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vince\Downloads\"/>
    </mc:Choice>
  </mc:AlternateContent>
  <xr:revisionPtr revIDLastSave="0" documentId="13_ncr:1_{D4ED0594-BA7C-4226-99C9-0DFB61EBD342}" xr6:coauthVersionLast="47" xr6:coauthVersionMax="47" xr10:uidLastSave="{00000000-0000-0000-0000-000000000000}"/>
  <bookViews>
    <workbookView xWindow="18390" yWindow="3015" windowWidth="22290" windowHeight="18825" activeTab="3" xr2:uid="{00000000-000D-0000-FFFF-FFFF00000000}"/>
  </bookViews>
  <sheets>
    <sheet name="Parcours CLG" sheetId="1" r:id="rId1"/>
    <sheet name="Parcours LGT" sheetId="2" r:id="rId2"/>
    <sheet name="Parcours LP" sheetId="3" r:id="rId3"/>
    <sheet name="Parcours Agri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4" l="1"/>
  <c r="S7" i="4"/>
  <c r="T6" i="4"/>
  <c r="S6" i="4"/>
  <c r="T5" i="4"/>
  <c r="S5" i="4"/>
  <c r="T4" i="4"/>
  <c r="S4" i="4"/>
  <c r="T3" i="4"/>
  <c r="S3" i="4"/>
  <c r="T2" i="4"/>
  <c r="S2" i="4"/>
  <c r="R17" i="3"/>
  <c r="U17" i="3" s="1"/>
  <c r="U16" i="3"/>
  <c r="R16" i="3"/>
  <c r="T16" i="3" s="1"/>
  <c r="U15" i="3"/>
  <c r="R15" i="3"/>
  <c r="T15" i="3" s="1"/>
  <c r="T14" i="3"/>
  <c r="R14" i="3"/>
  <c r="U14" i="3" s="1"/>
  <c r="R13" i="3"/>
  <c r="T13" i="3" s="1"/>
  <c r="R12" i="3"/>
  <c r="U12" i="3" s="1"/>
  <c r="U10" i="3"/>
  <c r="T10" i="3"/>
  <c r="U9" i="3"/>
  <c r="T9" i="3"/>
  <c r="U8" i="3"/>
  <c r="T8" i="3"/>
  <c r="U7" i="3"/>
  <c r="T7" i="3"/>
  <c r="U5" i="3"/>
  <c r="T5" i="3"/>
  <c r="U4" i="3"/>
  <c r="T4" i="3"/>
  <c r="U3" i="3"/>
  <c r="T3" i="3"/>
  <c r="U2" i="3"/>
  <c r="T2" i="3"/>
  <c r="T35" i="2"/>
  <c r="T34" i="2"/>
  <c r="T33" i="2"/>
  <c r="T32" i="2"/>
  <c r="T31" i="2"/>
  <c r="T30" i="2"/>
  <c r="T29" i="2"/>
  <c r="U27" i="2"/>
  <c r="T27" i="2"/>
  <c r="U26" i="2"/>
  <c r="T26" i="2"/>
  <c r="U25" i="2"/>
  <c r="T25" i="2"/>
  <c r="U24" i="2"/>
  <c r="T24" i="2"/>
  <c r="U23" i="2"/>
  <c r="T23" i="2"/>
  <c r="U22" i="2"/>
  <c r="T22" i="2"/>
  <c r="U21" i="2"/>
  <c r="T21" i="2"/>
  <c r="U20" i="2"/>
  <c r="T20" i="2"/>
  <c r="U19" i="2"/>
  <c r="T19" i="2"/>
  <c r="U18" i="2"/>
  <c r="T18" i="2"/>
  <c r="U17" i="2"/>
  <c r="T17" i="2"/>
  <c r="U16" i="2"/>
  <c r="T16" i="2"/>
  <c r="U15" i="2"/>
  <c r="T15" i="2"/>
  <c r="U14" i="2"/>
  <c r="T14" i="2"/>
  <c r="U13" i="2"/>
  <c r="T13" i="2"/>
  <c r="U12" i="2"/>
  <c r="T12" i="2"/>
  <c r="U11" i="2"/>
  <c r="T11" i="2"/>
  <c r="U10" i="2"/>
  <c r="T10" i="2"/>
  <c r="U9" i="2"/>
  <c r="T9" i="2"/>
  <c r="U8" i="2"/>
  <c r="T8" i="2"/>
  <c r="U7" i="2"/>
  <c r="T7" i="2"/>
  <c r="U6" i="2"/>
  <c r="T6" i="2"/>
  <c r="U5" i="2"/>
  <c r="T5" i="2"/>
  <c r="U4" i="2"/>
  <c r="T4" i="2"/>
  <c r="U3" i="2"/>
  <c r="T3" i="2"/>
  <c r="U2" i="2"/>
  <c r="T2" i="2"/>
  <c r="T47" i="1"/>
  <c r="U46" i="1"/>
  <c r="U45" i="1"/>
  <c r="T45" i="1"/>
  <c r="T44" i="1"/>
  <c r="U44" i="1"/>
  <c r="T43" i="1"/>
  <c r="U43" i="1"/>
  <c r="T42" i="1"/>
  <c r="U42" i="1"/>
  <c r="U41" i="1"/>
  <c r="T41" i="1"/>
  <c r="U40" i="1"/>
  <c r="T40" i="1"/>
  <c r="U39" i="1"/>
  <c r="T39" i="1"/>
  <c r="U38" i="1"/>
  <c r="T38" i="1"/>
  <c r="U37" i="1"/>
  <c r="T37" i="1"/>
  <c r="U36" i="1"/>
  <c r="T36" i="1"/>
  <c r="U35" i="1"/>
  <c r="T35" i="1"/>
  <c r="U34" i="1"/>
  <c r="T34" i="1"/>
  <c r="U32" i="1"/>
  <c r="T32" i="1"/>
  <c r="T31" i="1"/>
  <c r="U31" i="1" s="1"/>
  <c r="U30" i="1"/>
  <c r="T30" i="1"/>
  <c r="T29" i="1"/>
  <c r="U29" i="1" s="1"/>
  <c r="T28" i="1"/>
  <c r="U28" i="1" s="1"/>
  <c r="T27" i="1"/>
  <c r="U27" i="1" s="1"/>
  <c r="T26" i="1"/>
  <c r="U26" i="1" s="1"/>
  <c r="T25" i="1"/>
  <c r="U25" i="1" s="1"/>
  <c r="U24" i="1"/>
  <c r="T24" i="1"/>
  <c r="T23" i="1"/>
  <c r="U23" i="1" s="1"/>
  <c r="U22" i="1"/>
  <c r="T22" i="1"/>
  <c r="T21" i="1"/>
  <c r="U21" i="1" s="1"/>
  <c r="T20" i="1"/>
  <c r="U20" i="1" s="1"/>
  <c r="T19" i="1"/>
  <c r="U19" i="1" s="1"/>
  <c r="T18" i="1"/>
  <c r="U18" i="1" s="1"/>
  <c r="T17" i="1"/>
  <c r="U17" i="1" s="1"/>
  <c r="U16" i="1"/>
  <c r="T16" i="1"/>
  <c r="T15" i="1"/>
  <c r="U15" i="1" s="1"/>
  <c r="U14" i="1"/>
  <c r="T14" i="1"/>
  <c r="U13" i="1"/>
  <c r="T13" i="1"/>
  <c r="T12" i="1"/>
  <c r="U12" i="1" s="1"/>
  <c r="T11" i="1"/>
  <c r="U11" i="1" s="1"/>
  <c r="T10" i="1"/>
  <c r="U10" i="1" s="1"/>
  <c r="T9" i="1"/>
  <c r="U9" i="1" s="1"/>
  <c r="U8" i="1"/>
  <c r="T8" i="1"/>
  <c r="T7" i="1"/>
  <c r="U7" i="1" s="1"/>
  <c r="U6" i="1"/>
  <c r="T6" i="1"/>
  <c r="U5" i="1"/>
  <c r="T5" i="1"/>
  <c r="T4" i="1"/>
  <c r="T3" i="1"/>
  <c r="U3" i="1" s="1"/>
  <c r="U2" i="1"/>
  <c r="T2" i="1"/>
  <c r="T46" i="1" l="1"/>
  <c r="T17" i="3"/>
  <c r="T12" i="3"/>
  <c r="U13" i="3"/>
  <c r="U47" i="1"/>
</calcChain>
</file>

<file path=xl/sharedStrings.xml><?xml version="1.0" encoding="utf-8"?>
<sst xmlns="http://schemas.openxmlformats.org/spreadsheetml/2006/main" count="224" uniqueCount="113">
  <si>
    <t>Parcours collège</t>
  </si>
  <si>
    <t>Catégorie</t>
  </si>
  <si>
    <t>Prev Cyberharcèlement</t>
  </si>
  <si>
    <t>Nb de compétences</t>
  </si>
  <si>
    <t>Nbr de sujets</t>
  </si>
  <si>
    <t>6e Protection et Sécurité</t>
  </si>
  <si>
    <t>Rentrée / 6e</t>
  </si>
  <si>
    <t>6e Initiation aux compétences numériques</t>
  </si>
  <si>
    <t>6e Attestation de sensibilisation au numérique</t>
  </si>
  <si>
    <t>Arts plastiques - Cycle 4</t>
  </si>
  <si>
    <t>Disciplinaire</t>
  </si>
  <si>
    <t>Ciblé EANA1</t>
  </si>
  <si>
    <t>Ciblé</t>
  </si>
  <si>
    <t>Ciblé EANA2</t>
  </si>
  <si>
    <t>Communication et collaboration - Socle commun</t>
  </si>
  <si>
    <t>Thématique</t>
  </si>
  <si>
    <t>Création de contenu - Socle commun</t>
  </si>
  <si>
    <t>Cybersécurité Cycle 4</t>
  </si>
  <si>
    <t>Education musicale 1 - Cycle 4 </t>
  </si>
  <si>
    <t>Education musicale 2 - Cycle 4</t>
  </si>
  <si>
    <t>EMI Collège</t>
  </si>
  <si>
    <t>Environnement numérique - Socle commun</t>
  </si>
  <si>
    <t>EPS - Cycle 4</t>
  </si>
  <si>
    <t>Français - Cycle 4</t>
  </si>
  <si>
    <t>Grands débutants</t>
  </si>
  <si>
    <t>Histoire/Géographie/EMC</t>
  </si>
  <si>
    <t>Information et données - Socle commun</t>
  </si>
  <si>
    <t>LV - Cycle 4</t>
  </si>
  <si>
    <t>Maths Cycle 4</t>
  </si>
  <si>
    <t>Physique-chimie Cycle 4</t>
  </si>
  <si>
    <t>Protection et sécurité - Socle commun</t>
  </si>
  <si>
    <t>Protection et sécurité (focus cyberharcèlement) Cycle 4</t>
  </si>
  <si>
    <t>Parcours de rentrée - 3e</t>
  </si>
  <si>
    <t>Parcours de rentrée - 4e</t>
  </si>
  <si>
    <t>Parcours de rentrée - 5e</t>
  </si>
  <si>
    <t>Parcours de rentrée - Segpa/ULIS</t>
  </si>
  <si>
    <t>SOS élèves de 3e non certifiables</t>
  </si>
  <si>
    <t>SVT - Cycle 4</t>
  </si>
  <si>
    <t xml:space="preserve">Technologie - Cycle 4 </t>
  </si>
  <si>
    <t>Parcours accessible déficient visuel</t>
  </si>
  <si>
    <t>Nouveautés Sept 2024</t>
  </si>
  <si>
    <t xml:space="preserve">Résoudre des problèmes techniques en autonomie - Niveau 1
</t>
  </si>
  <si>
    <t>Résoudre des problèmes techniques en autonomie - Niveau 2</t>
  </si>
  <si>
    <t>Exposé 1 : Rechercher et évaluer une information</t>
  </si>
  <si>
    <t>Exposé 2 : Mettre en forme des informations pour les présenter</t>
  </si>
  <si>
    <t>Exposé 3 : Créer une production multimédia dans le respect des bonnes pratiques</t>
  </si>
  <si>
    <t>Tableur pour calculer</t>
  </si>
  <si>
    <t>Tableur pour présenter des données</t>
  </si>
  <si>
    <t xml:space="preserve">Nouveautés collège 2024 </t>
  </si>
  <si>
    <t>Autres</t>
  </si>
  <si>
    <t>Technologie - Début de cycle 4 : Manipuler les fichiers</t>
  </si>
  <si>
    <t>Technologie - Début de cycle 4 : Protéger ses données personnelles et prévenir les cyberviolences</t>
  </si>
  <si>
    <t>Technologie - Début de cycle 4 : Sécuriser son environnement numérique</t>
  </si>
  <si>
    <t>Technologie - Fin de cycle 4 : Manipuler les fichiers</t>
  </si>
  <si>
    <t>Technologie - Fin de cycle 4 : Réseaux et objets connectés</t>
  </si>
  <si>
    <t>Technologie - Fin de cycle 4 : Sécuriser son environnement numérique et  protéger ses données</t>
  </si>
  <si>
    <t>* Une durée moyenne indicative peut être calculée en multipliant le nombre de sujets du parcours par deux minutes.</t>
  </si>
  <si>
    <t>Parcours lycée enseignement général et technologique</t>
  </si>
  <si>
    <t>Prev. Cyberharcèlement</t>
  </si>
  <si>
    <t>Nb. de compétences</t>
  </si>
  <si>
    <t>Nb de sujets</t>
  </si>
  <si>
    <t>Biotechnologies - 1ère STL</t>
  </si>
  <si>
    <t>Cybersécurité</t>
  </si>
  <si>
    <t>DN MADE 1ère année</t>
  </si>
  <si>
    <t>DN MADE 2ème année</t>
  </si>
  <si>
    <t>DN MADE 3 ème année</t>
  </si>
  <si>
    <t>EMC - 1ère</t>
  </si>
  <si>
    <t>EMI - Lycée</t>
  </si>
  <si>
    <t>Enseignement scientifique - 1ère</t>
  </si>
  <si>
    <t>EPS Cycle terminal</t>
  </si>
  <si>
    <t>Histoire/Géographie - 1ère</t>
  </si>
  <si>
    <t>Maths 2nde</t>
  </si>
  <si>
    <t>Protection et sécurité (focus cyberharcèlement)</t>
  </si>
  <si>
    <t>Parcours de rentrée - 1ère</t>
  </si>
  <si>
    <t>Parcours de rentrée  - 2nde</t>
  </si>
  <si>
    <t>Parcours de rentrée - Postbac</t>
  </si>
  <si>
    <t>Parcours de rentrée - Term</t>
  </si>
  <si>
    <t>Sciences de gestion et numérique - 1ère STMG</t>
  </si>
  <si>
    <t>SNT - Global </t>
  </si>
  <si>
    <t>SNT -Thème : Données structurées</t>
  </si>
  <si>
    <t>SNT -Thème : Internet</t>
  </si>
  <si>
    <t>SNT -Thème : Le web</t>
  </si>
  <si>
    <t>SNT -Thème : Les réseaux sociaux</t>
  </si>
  <si>
    <t>Sos élèves non certifiables lycée</t>
  </si>
  <si>
    <t>Spécialité Physique/Chimie - Terminale</t>
  </si>
  <si>
    <t>STD2A</t>
  </si>
  <si>
    <t>EMI - Données</t>
  </si>
  <si>
    <t>EMI - Économie et mutations des médias</t>
  </si>
  <si>
    <t>EMI - Recherche, traitement et évaluation de l’information</t>
  </si>
  <si>
    <t>Nouveautés lycée 2024</t>
  </si>
  <si>
    <t>Sciences de la vie et de la Terre</t>
  </si>
  <si>
    <t>Parcours lycée professionnel</t>
  </si>
  <si>
    <t>Parcours de rentrée - 1ère Pro</t>
  </si>
  <si>
    <t>Rentrée</t>
  </si>
  <si>
    <t>Parcours de rentrée - 2nde Pro</t>
  </si>
  <si>
    <t>Parcours de rentrée - CAP</t>
  </si>
  <si>
    <t>Parcours de rentrée - Post-bac</t>
  </si>
  <si>
    <t>Parcours de rentrée - Term Pro</t>
  </si>
  <si>
    <t>Parcours Humanités/LV-2nde</t>
  </si>
  <si>
    <t>Parcours Sciences - 2nde</t>
  </si>
  <si>
    <t>Collaborer en entreprise</t>
  </si>
  <si>
    <t>Communiquer en entreprise</t>
  </si>
  <si>
    <t>Communiquer via les réseaux sociaux</t>
  </si>
  <si>
    <t>Créer des supports pour valoriser un produit</t>
  </si>
  <si>
    <t>Gérer ses fichiers numériques</t>
  </si>
  <si>
    <t>PSE santé-environnement</t>
  </si>
  <si>
    <t>Parcours Enseignement Agricole</t>
  </si>
  <si>
    <t>Biologie-écologie 2nde</t>
  </si>
  <si>
    <t>Biologie-écologie 3e</t>
  </si>
  <si>
    <t>biologie-écologie Tle</t>
  </si>
  <si>
    <t>ESC 4e 3e</t>
  </si>
  <si>
    <t>ESC CAP</t>
  </si>
  <si>
    <t>ESC Term/BTSA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</si>
</sst>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"/>
  </numFmts>
  <fonts count="18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color theme="1"/>
      <name val="Arial"/>
      <scheme val="minor"/>
    </font>
    <font>
      <u/>
      <sz val="10"/>
      <color rgb="FF0000FF"/>
      <name val="Arial"/>
    </font>
    <font>
      <u/>
      <sz val="10"/>
      <color rgb="FF0000FF"/>
      <name val="Arial"/>
    </font>
    <font>
      <sz val="11"/>
      <color theme="1"/>
      <name val="Calibri"/>
    </font>
    <font>
      <sz val="10"/>
      <color theme="1"/>
      <name val="Arial"/>
      <scheme val="minor"/>
    </font>
    <font>
      <u/>
      <sz val="11"/>
      <color rgb="FF0000FF"/>
      <name val="Calibri"/>
    </font>
    <font>
      <u/>
      <sz val="10"/>
      <color rgb="FF0000FF"/>
      <name val="Arial"/>
    </font>
    <font>
      <sz val="11"/>
      <color rgb="FF000000"/>
      <name val="Calibri"/>
    </font>
    <font>
      <i/>
      <sz val="12"/>
      <color theme="1"/>
      <name val="Arial"/>
      <scheme val="minor"/>
    </font>
    <font>
      <u/>
      <sz val="10"/>
      <color rgb="FF0000FF"/>
      <name val="Arial"/>
    </font>
    <font>
      <u/>
      <sz val="11"/>
      <color rgb="FF0000FF"/>
      <name val="Calibri"/>
    </font>
    <font>
      <u/>
      <sz val="10"/>
      <color rgb="FF1155CC"/>
      <name val="Arial"/>
      <scheme val="minor"/>
    </font>
    <font>
      <u/>
      <sz val="10"/>
      <color rgb="FF1155CC"/>
      <name val="Arial"/>
      <scheme val="minor"/>
    </font>
    <font>
      <u/>
      <sz val="10"/>
      <color rgb="FF0000FF"/>
      <name val="Arial"/>
    </font>
    <font>
      <u/>
      <sz val="11"/>
      <color rgb="FF0000FF"/>
      <name val="Calibri"/>
    </font>
    <font>
      <u/>
      <sz val="11"/>
      <color rgb="FF0000FF"/>
      <name val="Calibri"/>
    </font>
  </fonts>
  <fills count="9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  <fill>
      <patternFill patternType="solid">
        <fgColor rgb="FFFFF2CC"/>
        <bgColor rgb="FFFFF2CC"/>
      </patternFill>
    </fill>
    <fill>
      <patternFill patternType="solid">
        <fgColor rgb="FFF9CB9C"/>
        <bgColor rgb="FFF9CB9C"/>
      </patternFill>
    </fill>
    <fill>
      <patternFill patternType="solid">
        <fgColor rgb="FFCFE2F3"/>
        <bgColor rgb="FFCFE2F3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3" borderId="0" xfId="0" applyFont="1" applyFill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left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5" fillId="5" borderId="0" xfId="0" applyFont="1" applyFill="1" applyAlignment="1">
      <alignment wrapText="1"/>
    </xf>
    <xf numFmtId="0" fontId="1" fillId="5" borderId="0" xfId="0" applyFont="1" applyFill="1" applyAlignment="1">
      <alignment vertical="center"/>
    </xf>
    <xf numFmtId="0" fontId="1" fillId="5" borderId="0" xfId="0" applyFont="1" applyFill="1"/>
    <xf numFmtId="0" fontId="6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7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1" fillId="0" borderId="0" xfId="0" applyFont="1"/>
    <xf numFmtId="0" fontId="9" fillId="0" borderId="0" xfId="0" applyFont="1" applyAlignment="1">
      <alignment horizontal="center"/>
    </xf>
    <xf numFmtId="0" fontId="5" fillId="0" borderId="0" xfId="0" applyFont="1"/>
    <xf numFmtId="0" fontId="1" fillId="6" borderId="0" xfId="0" applyFont="1" applyFill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10" fillId="3" borderId="0" xfId="0" applyFont="1" applyFill="1" applyAlignment="1">
      <alignment horizontal="center"/>
    </xf>
    <xf numFmtId="0" fontId="6" fillId="3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15" fillId="3" borderId="0" xfId="0" applyFont="1" applyFill="1" applyAlignment="1">
      <alignment horizontal="left"/>
    </xf>
    <xf numFmtId="0" fontId="16" fillId="0" borderId="0" xfId="0" applyFont="1"/>
    <xf numFmtId="0" fontId="17" fillId="3" borderId="0" xfId="0" applyFont="1" applyFill="1"/>
    <xf numFmtId="0" fontId="1" fillId="7" borderId="0" xfId="0" applyFont="1" applyFill="1" applyAlignment="1">
      <alignment horizontal="center"/>
    </xf>
    <xf numFmtId="0" fontId="10" fillId="6" borderId="0" xfId="0" applyFont="1" applyFill="1" applyAlignment="1">
      <alignment horizontal="center"/>
    </xf>
    <xf numFmtId="0" fontId="0" fillId="0" borderId="0" xfId="0"/>
    <xf numFmtId="0" fontId="0" fillId="8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loud.pix.fr/s/pCt4bb5a7M3jCjN" TargetMode="External"/><Relationship Id="rId18" Type="http://schemas.openxmlformats.org/officeDocument/2006/relationships/hyperlink" Target="https://cloud.pix.fr/s/pCt4bb5a7M3jCjN" TargetMode="External"/><Relationship Id="rId26" Type="http://schemas.openxmlformats.org/officeDocument/2006/relationships/hyperlink" Target="https://cloud.pix.fr/s/AE3SYGN3QW4tGq6" TargetMode="External"/><Relationship Id="rId39" Type="http://schemas.openxmlformats.org/officeDocument/2006/relationships/hyperlink" Target="https://cloud.pix.fr/f/290842" TargetMode="External"/><Relationship Id="rId21" Type="http://schemas.openxmlformats.org/officeDocument/2006/relationships/hyperlink" Target="https://cloud.pix.fr/s/2Q5cjBKMoxfN78s" TargetMode="External"/><Relationship Id="rId34" Type="http://schemas.openxmlformats.org/officeDocument/2006/relationships/hyperlink" Target="https://cloud.pix.fr/s/pCt4bb5a7M3jCjN" TargetMode="External"/><Relationship Id="rId42" Type="http://schemas.openxmlformats.org/officeDocument/2006/relationships/hyperlink" Target="https://cloud.pix.fr/s/2Q5cjBKMoxfN78s" TargetMode="External"/><Relationship Id="rId7" Type="http://schemas.openxmlformats.org/officeDocument/2006/relationships/hyperlink" Target="https://cloud.pix.fr/s/pCt4bb5a7M3jCjN" TargetMode="External"/><Relationship Id="rId2" Type="http://schemas.openxmlformats.org/officeDocument/2006/relationships/hyperlink" Target="https://cloud.pix.fr/s/KPKmbm4PzMyGi2Z" TargetMode="External"/><Relationship Id="rId16" Type="http://schemas.openxmlformats.org/officeDocument/2006/relationships/hyperlink" Target="https://cloud.pix.fr/s/QdCGK5orfZnyjGa" TargetMode="External"/><Relationship Id="rId29" Type="http://schemas.openxmlformats.org/officeDocument/2006/relationships/hyperlink" Target="https://cloud.pix.fr/s/2Q5cjBKMoxfN78s" TargetMode="External"/><Relationship Id="rId1" Type="http://schemas.openxmlformats.org/officeDocument/2006/relationships/hyperlink" Target="https://cloud.pix.fr/s/KPKmbm4PzMyGi2Z" TargetMode="External"/><Relationship Id="rId6" Type="http://schemas.openxmlformats.org/officeDocument/2006/relationships/hyperlink" Target="https://cloud.pix.fr/s/QdCGK5orfZnyjGa" TargetMode="External"/><Relationship Id="rId11" Type="http://schemas.openxmlformats.org/officeDocument/2006/relationships/hyperlink" Target="https://cloud.pix.fr/s/2Q5cjBKMoxfN78s" TargetMode="External"/><Relationship Id="rId24" Type="http://schemas.openxmlformats.org/officeDocument/2006/relationships/hyperlink" Target="https://cloud.pix.fr/s/AE3SYGN3QW4tGq6" TargetMode="External"/><Relationship Id="rId32" Type="http://schemas.openxmlformats.org/officeDocument/2006/relationships/hyperlink" Target="https://cloud.pix.fr/s/pCt4bb5a7M3jCjN" TargetMode="External"/><Relationship Id="rId37" Type="http://schemas.openxmlformats.org/officeDocument/2006/relationships/hyperlink" Target="https://cloud.pix.fr/s/pCt4bb5a7M3jCjN" TargetMode="External"/><Relationship Id="rId40" Type="http://schemas.openxmlformats.org/officeDocument/2006/relationships/hyperlink" Target="https://cloud.pix.fr/s/2Q5cjBKMoxfN78s" TargetMode="External"/><Relationship Id="rId45" Type="http://schemas.openxmlformats.org/officeDocument/2006/relationships/hyperlink" Target="https://cloud.pix.fr/s/2Q5cjBKMoxfN78s" TargetMode="External"/><Relationship Id="rId5" Type="http://schemas.openxmlformats.org/officeDocument/2006/relationships/hyperlink" Target="https://cloud.pix.fr/s/QdCGK5orfZnyjGa" TargetMode="External"/><Relationship Id="rId15" Type="http://schemas.openxmlformats.org/officeDocument/2006/relationships/hyperlink" Target="https://cloud.pix.fr/s/2Q5cjBKMoxfN78s" TargetMode="External"/><Relationship Id="rId23" Type="http://schemas.openxmlformats.org/officeDocument/2006/relationships/hyperlink" Target="https://cloud.pix.fr/s/pCt4bb5a7M3jCjN" TargetMode="External"/><Relationship Id="rId28" Type="http://schemas.openxmlformats.org/officeDocument/2006/relationships/hyperlink" Target="https://cloud.pix.fr/s/QdCGK5orfZnyjGa" TargetMode="External"/><Relationship Id="rId36" Type="http://schemas.openxmlformats.org/officeDocument/2006/relationships/hyperlink" Target="https://cloud.pix.fr/s/pCt4bb5a7M3jCjN" TargetMode="External"/><Relationship Id="rId10" Type="http://schemas.openxmlformats.org/officeDocument/2006/relationships/hyperlink" Target="https://cloud.pix.fr/s/2Q5cjBKMoxfN78s" TargetMode="External"/><Relationship Id="rId19" Type="http://schemas.openxmlformats.org/officeDocument/2006/relationships/hyperlink" Target="https://cloud.pix.fr/s/2Q5cjBKMoxfN78s" TargetMode="External"/><Relationship Id="rId31" Type="http://schemas.openxmlformats.org/officeDocument/2006/relationships/hyperlink" Target="https://cloud.pix.fr/s/QdCGK5orfZnyjGa" TargetMode="External"/><Relationship Id="rId44" Type="http://schemas.openxmlformats.org/officeDocument/2006/relationships/hyperlink" Target="https://cloud.pix.fr/s/2Q5cjBKMoxfN78s" TargetMode="External"/><Relationship Id="rId4" Type="http://schemas.openxmlformats.org/officeDocument/2006/relationships/hyperlink" Target="https://cloud.pix.fr/s/2Q5cjBKMoxfN78s" TargetMode="External"/><Relationship Id="rId9" Type="http://schemas.openxmlformats.org/officeDocument/2006/relationships/hyperlink" Target="https://cloud.pix.fr/s/pCt4bb5a7M3jCjN" TargetMode="External"/><Relationship Id="rId14" Type="http://schemas.openxmlformats.org/officeDocument/2006/relationships/hyperlink" Target="https://cloud.pix.fr/s/2Q5cjBKMoxfN78s" TargetMode="External"/><Relationship Id="rId22" Type="http://schemas.openxmlformats.org/officeDocument/2006/relationships/hyperlink" Target="https://cloud.pix.fr/s/pCt4bb5a7M3jCjN" TargetMode="External"/><Relationship Id="rId27" Type="http://schemas.openxmlformats.org/officeDocument/2006/relationships/hyperlink" Target="https://cloud.pix.fr/s/AE3SYGN3QW4tGq6" TargetMode="External"/><Relationship Id="rId30" Type="http://schemas.openxmlformats.org/officeDocument/2006/relationships/hyperlink" Target="https://cloud.pix.fr/s/2Q5cjBKMoxfN78s" TargetMode="External"/><Relationship Id="rId35" Type="http://schemas.openxmlformats.org/officeDocument/2006/relationships/hyperlink" Target="https://cloud.pix.fr/s/pCt4bb5a7M3jCjN" TargetMode="External"/><Relationship Id="rId43" Type="http://schemas.openxmlformats.org/officeDocument/2006/relationships/hyperlink" Target="https://cloud.pix.fr/s/2Q5cjBKMoxfN78s" TargetMode="External"/><Relationship Id="rId8" Type="http://schemas.openxmlformats.org/officeDocument/2006/relationships/hyperlink" Target="https://cloud.pix.fr/s/pCt4bb5a7M3jCjN" TargetMode="External"/><Relationship Id="rId3" Type="http://schemas.openxmlformats.org/officeDocument/2006/relationships/hyperlink" Target="https://cloud.pix.fr/s/KPKmbm4PzMyGi2Z" TargetMode="External"/><Relationship Id="rId12" Type="http://schemas.openxmlformats.org/officeDocument/2006/relationships/hyperlink" Target="https://cloud.pix.fr/s/pCt4bb5a7M3jCjN" TargetMode="External"/><Relationship Id="rId17" Type="http://schemas.openxmlformats.org/officeDocument/2006/relationships/hyperlink" Target="https://cloud.pix.fr/s/2Q5cjBKMoxfN78s" TargetMode="External"/><Relationship Id="rId25" Type="http://schemas.openxmlformats.org/officeDocument/2006/relationships/hyperlink" Target="https://cloud.pix.fr/s/AE3SYGN3QW4tGq6" TargetMode="External"/><Relationship Id="rId33" Type="http://schemas.openxmlformats.org/officeDocument/2006/relationships/hyperlink" Target="https://cloud.pix.fr/s/pCt4bb5a7M3jCjN" TargetMode="External"/><Relationship Id="rId38" Type="http://schemas.openxmlformats.org/officeDocument/2006/relationships/hyperlink" Target="https://cloud.pix.fr/s/pCt4bb5a7M3jCjN" TargetMode="External"/><Relationship Id="rId20" Type="http://schemas.openxmlformats.org/officeDocument/2006/relationships/hyperlink" Target="https://cloud.pix.fr/s/2Q5cjBKMoxfN78s" TargetMode="External"/><Relationship Id="rId41" Type="http://schemas.openxmlformats.org/officeDocument/2006/relationships/hyperlink" Target="https://cloud.pix.fr/s/2Q5cjBKMoxfN78s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cloud.pix.fr/s/xJ339i273f58bYT" TargetMode="External"/><Relationship Id="rId18" Type="http://schemas.openxmlformats.org/officeDocument/2006/relationships/hyperlink" Target="https://cloud.pix.fr/s/6LrPBqsxnmXfTkZ" TargetMode="External"/><Relationship Id="rId26" Type="http://schemas.openxmlformats.org/officeDocument/2006/relationships/hyperlink" Target="https://cloud.pix.fr/s/6LrPBqsxnmXfTkZ" TargetMode="External"/><Relationship Id="rId3" Type="http://schemas.openxmlformats.org/officeDocument/2006/relationships/hyperlink" Target="https://cloud.pix.fr/s/nK9BCPJL9EKXcbT" TargetMode="External"/><Relationship Id="rId21" Type="http://schemas.openxmlformats.org/officeDocument/2006/relationships/hyperlink" Target="https://cloud.pix.fr/s/6LrPBqsxnmXfTkZ" TargetMode="External"/><Relationship Id="rId7" Type="http://schemas.openxmlformats.org/officeDocument/2006/relationships/hyperlink" Target="https://cloud.pix.fr/s/6LrPBqsxnmXfTkZ" TargetMode="External"/><Relationship Id="rId12" Type="http://schemas.openxmlformats.org/officeDocument/2006/relationships/hyperlink" Target="https://cloud.pix.fr/s/6LrPBqsxnmXfTkZ" TargetMode="External"/><Relationship Id="rId17" Type="http://schemas.openxmlformats.org/officeDocument/2006/relationships/hyperlink" Target="https://cloud.pix.fr/s/Cn6A4XFQFyzRWec" TargetMode="External"/><Relationship Id="rId25" Type="http://schemas.openxmlformats.org/officeDocument/2006/relationships/hyperlink" Target="https://cloud.pix.fr/s/6LrPBqsxnmXfTkZ" TargetMode="External"/><Relationship Id="rId33" Type="http://schemas.openxmlformats.org/officeDocument/2006/relationships/hyperlink" Target="https://cloud.pix.fr/s/xJ339i273f58bYT" TargetMode="External"/><Relationship Id="rId2" Type="http://schemas.openxmlformats.org/officeDocument/2006/relationships/hyperlink" Target="https://cloud.pix.fr/s/xJ339i273f58bYT" TargetMode="External"/><Relationship Id="rId16" Type="http://schemas.openxmlformats.org/officeDocument/2006/relationships/hyperlink" Target="https://cloud.pix.fr/s/Cn6A4XFQFyzRWec" TargetMode="External"/><Relationship Id="rId20" Type="http://schemas.openxmlformats.org/officeDocument/2006/relationships/hyperlink" Target="https://cloud.pix.fr/s/6LrPBqsxnmXfTkZ" TargetMode="External"/><Relationship Id="rId29" Type="http://schemas.openxmlformats.org/officeDocument/2006/relationships/hyperlink" Target="https://cloud.pix.fr/s/xJ339i273f58bYT" TargetMode="External"/><Relationship Id="rId1" Type="http://schemas.openxmlformats.org/officeDocument/2006/relationships/hyperlink" Target="https://cloud.pix.fr/s/6LrPBqsxnmXfTkZ" TargetMode="External"/><Relationship Id="rId6" Type="http://schemas.openxmlformats.org/officeDocument/2006/relationships/hyperlink" Target="https://cloud.pix.fr/s/6LrPBqsxnmXfTkZ" TargetMode="External"/><Relationship Id="rId11" Type="http://schemas.openxmlformats.org/officeDocument/2006/relationships/hyperlink" Target="https://cloud.pix.fr/s/6LrPBqsxnmXfTkZ" TargetMode="External"/><Relationship Id="rId24" Type="http://schemas.openxmlformats.org/officeDocument/2006/relationships/hyperlink" Target="https://cloud.pix.fr/s/nK9BCPJL9EKXcbT" TargetMode="External"/><Relationship Id="rId32" Type="http://schemas.openxmlformats.org/officeDocument/2006/relationships/hyperlink" Target="https://cloud.pix.fr/s/xJ339i273f58bYT" TargetMode="External"/><Relationship Id="rId5" Type="http://schemas.openxmlformats.org/officeDocument/2006/relationships/hyperlink" Target="https://cloud.pix.fr/s/6LrPBqsxnmXfTkZ" TargetMode="External"/><Relationship Id="rId15" Type="http://schemas.openxmlformats.org/officeDocument/2006/relationships/hyperlink" Target="https://cloud.pix.fr/s/Cn6A4XFQFyzRWec" TargetMode="External"/><Relationship Id="rId23" Type="http://schemas.openxmlformats.org/officeDocument/2006/relationships/hyperlink" Target="https://cloud.pix.fr/s/6LrPBqsxnmXfTkZ" TargetMode="External"/><Relationship Id="rId28" Type="http://schemas.openxmlformats.org/officeDocument/2006/relationships/hyperlink" Target="https://cloud.pix.fr/s/xJ339i273f58bYT" TargetMode="External"/><Relationship Id="rId10" Type="http://schemas.openxmlformats.org/officeDocument/2006/relationships/hyperlink" Target="https://cloud.pix.fr/s/6LrPBqsxnmXfTkZ" TargetMode="External"/><Relationship Id="rId19" Type="http://schemas.openxmlformats.org/officeDocument/2006/relationships/hyperlink" Target="https://cloud.pix.fr/s/6LrPBqsxnmXfTkZ" TargetMode="External"/><Relationship Id="rId31" Type="http://schemas.openxmlformats.org/officeDocument/2006/relationships/hyperlink" Target="https://cloud.pix.fr/s/6LrPBqsxnmXfTkZ" TargetMode="External"/><Relationship Id="rId4" Type="http://schemas.openxmlformats.org/officeDocument/2006/relationships/hyperlink" Target="https://cloud.pix.fr/s/6LrPBqsxnmXfTkZ" TargetMode="External"/><Relationship Id="rId9" Type="http://schemas.openxmlformats.org/officeDocument/2006/relationships/hyperlink" Target="https://cloud.pix.fr/s/6LrPBqsxnmXfTkZ" TargetMode="External"/><Relationship Id="rId14" Type="http://schemas.openxmlformats.org/officeDocument/2006/relationships/hyperlink" Target="https://cloud.pix.fr/s/Cn6A4XFQFyzRWec" TargetMode="External"/><Relationship Id="rId22" Type="http://schemas.openxmlformats.org/officeDocument/2006/relationships/hyperlink" Target="https://cloud.pix.fr/s/6LrPBqsxnmXfTkZ" TargetMode="External"/><Relationship Id="rId27" Type="http://schemas.openxmlformats.org/officeDocument/2006/relationships/hyperlink" Target="https://cloud.pix.fr/s/xJ339i273f58bYT" TargetMode="External"/><Relationship Id="rId30" Type="http://schemas.openxmlformats.org/officeDocument/2006/relationships/hyperlink" Target="https://cloud.pix.fr/s/HE5tGxkxDNcDyRx" TargetMode="External"/><Relationship Id="rId8" Type="http://schemas.openxmlformats.org/officeDocument/2006/relationships/hyperlink" Target="https://cloud.pix.fr/s/xJ339i273f58bYT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cloud.pix.fr/s/nrMJtGpgdx3Rpo9" TargetMode="External"/><Relationship Id="rId13" Type="http://schemas.openxmlformats.org/officeDocument/2006/relationships/hyperlink" Target="https://cloud.pix.fr/s/6YLMz8JZZe5AaBb" TargetMode="External"/><Relationship Id="rId3" Type="http://schemas.openxmlformats.org/officeDocument/2006/relationships/hyperlink" Target="https://cloud.pix.fr/s/9J7KxAqQCbxPHBs" TargetMode="External"/><Relationship Id="rId7" Type="http://schemas.openxmlformats.org/officeDocument/2006/relationships/hyperlink" Target="https://cloud.pix.fr/s/nrMJtGpgdx3Rpo9" TargetMode="External"/><Relationship Id="rId12" Type="http://schemas.openxmlformats.org/officeDocument/2006/relationships/hyperlink" Target="https://cloud.pix.fr/s/6YLMz8JZZe5AaBb" TargetMode="External"/><Relationship Id="rId2" Type="http://schemas.openxmlformats.org/officeDocument/2006/relationships/hyperlink" Target="https://cloud.pix.fr/s/9J7KxAqQCbxPHBs" TargetMode="External"/><Relationship Id="rId1" Type="http://schemas.openxmlformats.org/officeDocument/2006/relationships/hyperlink" Target="https://cloud.pix.fr/s/6YLMz8JZZe5AaBb" TargetMode="External"/><Relationship Id="rId6" Type="http://schemas.openxmlformats.org/officeDocument/2006/relationships/hyperlink" Target="https://cloud.pix.fr/s/9J7KxAqQCbxPHBs" TargetMode="External"/><Relationship Id="rId11" Type="http://schemas.openxmlformats.org/officeDocument/2006/relationships/hyperlink" Target="https://cloud.pix.fr/s/6YLMz8JZZe5AaBb" TargetMode="External"/><Relationship Id="rId5" Type="http://schemas.openxmlformats.org/officeDocument/2006/relationships/hyperlink" Target="https://cloud.pix.fr/s/9J7KxAqQCbxPHBs" TargetMode="External"/><Relationship Id="rId15" Type="http://schemas.openxmlformats.org/officeDocument/2006/relationships/hyperlink" Target="https://cloud.pix.fr/s/nrMJtGpgdx3Rpo9" TargetMode="External"/><Relationship Id="rId10" Type="http://schemas.openxmlformats.org/officeDocument/2006/relationships/hyperlink" Target="https://cloud.pix.fr/s/6YLMz8JZZe5AaBb" TargetMode="External"/><Relationship Id="rId4" Type="http://schemas.openxmlformats.org/officeDocument/2006/relationships/hyperlink" Target="https://cloud.pix.fr/s/9J7KxAqQCbxPHBs" TargetMode="External"/><Relationship Id="rId9" Type="http://schemas.openxmlformats.org/officeDocument/2006/relationships/hyperlink" Target="https://cloud.pix.fr/s/6YLMz8JZZe5AaBb" TargetMode="External"/><Relationship Id="rId14" Type="http://schemas.openxmlformats.org/officeDocument/2006/relationships/hyperlink" Target="https://cloud.pix.fr/s/6YLMz8JZZe5AaBb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cloud.pix.fr/s/bB28Yp4HjJA7ziH" TargetMode="External"/><Relationship Id="rId2" Type="http://schemas.openxmlformats.org/officeDocument/2006/relationships/hyperlink" Target="https://cloud.pix.fr/s/bB28Yp4HjJA7ziH" TargetMode="External"/><Relationship Id="rId1" Type="http://schemas.openxmlformats.org/officeDocument/2006/relationships/hyperlink" Target="https://cloud.pix.fr/s/bB28Yp4HjJA7ziH" TargetMode="External"/><Relationship Id="rId6" Type="http://schemas.openxmlformats.org/officeDocument/2006/relationships/hyperlink" Target="https://cloud.pix.fr/s/bB28Yp4HjJA7ziH" TargetMode="External"/><Relationship Id="rId5" Type="http://schemas.openxmlformats.org/officeDocument/2006/relationships/hyperlink" Target="https://cloud.pix.fr/s/bB28Yp4HjJA7ziH" TargetMode="External"/><Relationship Id="rId4" Type="http://schemas.openxmlformats.org/officeDocument/2006/relationships/hyperlink" Target="https://cloud.pix.fr/s/bB28Yp4HjJA7zi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49"/>
  <sheetViews>
    <sheetView topLeftCell="A34" workbookViewId="0">
      <selection activeCell="U34" sqref="U34"/>
    </sheetView>
  </sheetViews>
  <sheetFormatPr baseColWidth="10" defaultColWidth="12.5703125" defaultRowHeight="15.75" customHeight="1" x14ac:dyDescent="0.2"/>
  <cols>
    <col min="1" max="1" width="44.5703125" customWidth="1"/>
    <col min="3" max="18" width="4.42578125" customWidth="1"/>
  </cols>
  <sheetData>
    <row r="1" spans="1:26" x14ac:dyDescent="0.2">
      <c r="A1" s="1" t="s">
        <v>0</v>
      </c>
      <c r="B1" s="2" t="s">
        <v>1</v>
      </c>
      <c r="C1" s="3">
        <v>45292</v>
      </c>
      <c r="D1" s="3">
        <v>45323</v>
      </c>
      <c r="E1" s="3">
        <v>45352</v>
      </c>
      <c r="F1" s="3">
        <v>45293</v>
      </c>
      <c r="G1" s="3">
        <v>45324</v>
      </c>
      <c r="H1" s="3">
        <v>45353</v>
      </c>
      <c r="I1" s="3">
        <v>45384</v>
      </c>
      <c r="J1" s="3">
        <v>45294</v>
      </c>
      <c r="K1" s="3">
        <v>45325</v>
      </c>
      <c r="L1" s="3">
        <v>45354</v>
      </c>
      <c r="M1" s="3">
        <v>45385</v>
      </c>
      <c r="N1" s="3">
        <v>45295</v>
      </c>
      <c r="O1" s="3">
        <v>45326</v>
      </c>
      <c r="P1" s="3">
        <v>45355</v>
      </c>
      <c r="Q1" s="3">
        <v>45296</v>
      </c>
      <c r="R1" s="3">
        <v>45327</v>
      </c>
      <c r="S1" s="4" t="s">
        <v>2</v>
      </c>
      <c r="T1" s="5" t="s">
        <v>3</v>
      </c>
      <c r="U1" s="2" t="s">
        <v>4</v>
      </c>
      <c r="V1" s="6"/>
      <c r="W1" s="6"/>
      <c r="X1" s="6"/>
      <c r="Y1" s="6"/>
      <c r="Z1" s="6"/>
    </row>
    <row r="2" spans="1:26" x14ac:dyDescent="0.2">
      <c r="A2" s="7" t="s">
        <v>5</v>
      </c>
      <c r="B2" s="8" t="s">
        <v>6</v>
      </c>
      <c r="C2" s="9"/>
      <c r="D2" s="9"/>
      <c r="E2" s="9"/>
      <c r="F2" s="9"/>
      <c r="G2" s="9"/>
      <c r="H2" s="9"/>
      <c r="I2" s="9">
        <v>1</v>
      </c>
      <c r="J2" s="9"/>
      <c r="K2" s="9"/>
      <c r="L2" s="9"/>
      <c r="M2" s="9"/>
      <c r="N2" s="9">
        <v>2</v>
      </c>
      <c r="O2" s="9">
        <v>3</v>
      </c>
      <c r="P2" s="9">
        <v>2</v>
      </c>
      <c r="Q2" s="9"/>
      <c r="R2" s="9"/>
      <c r="S2" s="9">
        <v>3</v>
      </c>
      <c r="T2" s="10">
        <f t="shared" ref="T2:T32" si="0">COUNTA(C2:R2)</f>
        <v>4</v>
      </c>
      <c r="U2" s="9">
        <f t="shared" ref="U2:U3" si="1">SUM(C2:T2)</f>
        <v>15</v>
      </c>
    </row>
    <row r="3" spans="1:26" x14ac:dyDescent="0.2">
      <c r="A3" s="7" t="s">
        <v>7</v>
      </c>
      <c r="B3" s="8" t="s">
        <v>6</v>
      </c>
      <c r="C3" s="9">
        <v>2</v>
      </c>
      <c r="D3" s="9">
        <v>2</v>
      </c>
      <c r="E3" s="9"/>
      <c r="F3" s="9">
        <v>3</v>
      </c>
      <c r="G3" s="9"/>
      <c r="H3" s="9"/>
      <c r="I3" s="9">
        <v>1</v>
      </c>
      <c r="J3" s="9">
        <v>4</v>
      </c>
      <c r="K3" s="9">
        <v>2</v>
      </c>
      <c r="L3" s="9"/>
      <c r="M3" s="9"/>
      <c r="N3" s="9"/>
      <c r="O3" s="9"/>
      <c r="P3" s="9"/>
      <c r="Q3" s="9"/>
      <c r="R3" s="9">
        <v>2</v>
      </c>
      <c r="S3" s="9"/>
      <c r="T3" s="10">
        <f t="shared" si="0"/>
        <v>7</v>
      </c>
      <c r="U3" s="9">
        <f t="shared" si="1"/>
        <v>23</v>
      </c>
    </row>
    <row r="4" spans="1:26" x14ac:dyDescent="0.2">
      <c r="A4" s="7" t="s">
        <v>8</v>
      </c>
      <c r="B4" s="8" t="s">
        <v>6</v>
      </c>
      <c r="C4" s="9">
        <v>2</v>
      </c>
      <c r="D4" s="9">
        <v>2</v>
      </c>
      <c r="E4" s="9"/>
      <c r="F4" s="9">
        <v>3</v>
      </c>
      <c r="G4" s="9"/>
      <c r="H4" s="9"/>
      <c r="I4" s="9">
        <v>1</v>
      </c>
      <c r="J4" s="9">
        <v>4</v>
      </c>
      <c r="K4" s="9">
        <v>2</v>
      </c>
      <c r="L4" s="9"/>
      <c r="M4" s="9"/>
      <c r="N4" s="9">
        <v>2</v>
      </c>
      <c r="O4" s="9">
        <v>3</v>
      </c>
      <c r="P4" s="9">
        <v>1</v>
      </c>
      <c r="Q4" s="9"/>
      <c r="R4" s="9">
        <v>2</v>
      </c>
      <c r="S4" s="9">
        <v>4</v>
      </c>
      <c r="T4" s="10">
        <f t="shared" si="0"/>
        <v>10</v>
      </c>
      <c r="U4" s="9">
        <v>26</v>
      </c>
    </row>
    <row r="5" spans="1:26" x14ac:dyDescent="0.2">
      <c r="A5" s="7" t="s">
        <v>9</v>
      </c>
      <c r="B5" s="8" t="s">
        <v>10</v>
      </c>
      <c r="C5" s="9">
        <v>2</v>
      </c>
      <c r="D5" s="9">
        <v>3</v>
      </c>
      <c r="E5" s="9"/>
      <c r="F5" s="9"/>
      <c r="G5" s="9"/>
      <c r="H5" s="9">
        <v>2</v>
      </c>
      <c r="I5" s="9"/>
      <c r="J5" s="9">
        <v>1</v>
      </c>
      <c r="K5" s="9">
        <v>6</v>
      </c>
      <c r="L5" s="9">
        <v>2</v>
      </c>
      <c r="M5" s="9">
        <v>1</v>
      </c>
      <c r="N5" s="9"/>
      <c r="O5" s="9"/>
      <c r="P5" s="9"/>
      <c r="Q5" s="9"/>
      <c r="R5" s="9">
        <v>2</v>
      </c>
      <c r="S5" s="9"/>
      <c r="T5" s="10">
        <f t="shared" si="0"/>
        <v>8</v>
      </c>
      <c r="U5" s="9">
        <f t="shared" ref="U5:U32" si="2">SUM(C5:T5)</f>
        <v>27</v>
      </c>
    </row>
    <row r="6" spans="1:26" x14ac:dyDescent="0.2">
      <c r="A6" s="11" t="s">
        <v>11</v>
      </c>
      <c r="B6" s="8" t="s">
        <v>12</v>
      </c>
      <c r="C6" s="9">
        <v>1</v>
      </c>
      <c r="D6" s="9">
        <v>2</v>
      </c>
      <c r="E6" s="9"/>
      <c r="F6" s="9"/>
      <c r="G6" s="9"/>
      <c r="H6" s="9"/>
      <c r="I6" s="9"/>
      <c r="J6" s="9">
        <v>4</v>
      </c>
      <c r="K6" s="9">
        <v>2</v>
      </c>
      <c r="L6" s="9"/>
      <c r="M6" s="9"/>
      <c r="N6" s="9">
        <v>1</v>
      </c>
      <c r="O6" s="9"/>
      <c r="P6" s="9">
        <v>1</v>
      </c>
      <c r="Q6" s="9">
        <v>3</v>
      </c>
      <c r="R6" s="9">
        <v>2</v>
      </c>
      <c r="S6" s="9"/>
      <c r="T6" s="10">
        <f t="shared" si="0"/>
        <v>8</v>
      </c>
      <c r="U6" s="9">
        <f t="shared" si="2"/>
        <v>24</v>
      </c>
    </row>
    <row r="7" spans="1:26" x14ac:dyDescent="0.2">
      <c r="A7" s="11" t="s">
        <v>13</v>
      </c>
      <c r="B7" s="8" t="s">
        <v>12</v>
      </c>
      <c r="C7" s="9">
        <v>1</v>
      </c>
      <c r="D7" s="9">
        <v>2</v>
      </c>
      <c r="E7" s="9"/>
      <c r="F7" s="9">
        <v>1</v>
      </c>
      <c r="G7" s="9">
        <v>2</v>
      </c>
      <c r="H7" s="9">
        <v>1</v>
      </c>
      <c r="I7" s="9"/>
      <c r="J7" s="9"/>
      <c r="K7" s="9"/>
      <c r="L7" s="9"/>
      <c r="M7" s="9"/>
      <c r="N7" s="9">
        <v>2</v>
      </c>
      <c r="O7" s="9">
        <v>3</v>
      </c>
      <c r="P7" s="9">
        <v>2</v>
      </c>
      <c r="Q7" s="9">
        <v>2</v>
      </c>
      <c r="R7" s="9"/>
      <c r="S7" s="9"/>
      <c r="T7" s="10">
        <f t="shared" si="0"/>
        <v>9</v>
      </c>
      <c r="U7" s="9">
        <f t="shared" si="2"/>
        <v>25</v>
      </c>
    </row>
    <row r="8" spans="1:26" x14ac:dyDescent="0.2">
      <c r="A8" s="7" t="s">
        <v>14</v>
      </c>
      <c r="B8" s="8" t="s">
        <v>15</v>
      </c>
      <c r="C8" s="9"/>
      <c r="D8" s="9"/>
      <c r="E8" s="9"/>
      <c r="F8" s="12">
        <v>9</v>
      </c>
      <c r="G8" s="9">
        <v>9</v>
      </c>
      <c r="H8" s="9">
        <v>5</v>
      </c>
      <c r="I8" s="9">
        <v>6</v>
      </c>
      <c r="J8" s="9"/>
      <c r="K8" s="9"/>
      <c r="L8" s="9"/>
      <c r="M8" s="9"/>
      <c r="N8" s="9"/>
      <c r="O8" s="9"/>
      <c r="P8" s="9"/>
      <c r="Q8" s="9"/>
      <c r="R8" s="9"/>
      <c r="S8" s="9"/>
      <c r="T8" s="10">
        <f t="shared" si="0"/>
        <v>4</v>
      </c>
      <c r="U8" s="9">
        <f t="shared" si="2"/>
        <v>33</v>
      </c>
    </row>
    <row r="9" spans="1:26" x14ac:dyDescent="0.2">
      <c r="A9" s="7" t="s">
        <v>16</v>
      </c>
      <c r="B9" s="8" t="s">
        <v>15</v>
      </c>
      <c r="C9" s="13"/>
      <c r="D9" s="13"/>
      <c r="E9" s="13"/>
      <c r="F9" s="13"/>
      <c r="G9" s="13"/>
      <c r="H9" s="13"/>
      <c r="I9" s="13"/>
      <c r="J9" s="13">
        <v>10</v>
      </c>
      <c r="K9" s="13">
        <v>8</v>
      </c>
      <c r="L9" s="13">
        <v>4</v>
      </c>
      <c r="M9" s="13">
        <v>5</v>
      </c>
      <c r="N9" s="13"/>
      <c r="O9" s="13"/>
      <c r="P9" s="13"/>
      <c r="Q9" s="13"/>
      <c r="R9" s="13"/>
      <c r="S9" s="13"/>
      <c r="T9" s="10">
        <f t="shared" si="0"/>
        <v>4</v>
      </c>
      <c r="U9" s="9">
        <f t="shared" si="2"/>
        <v>31</v>
      </c>
    </row>
    <row r="10" spans="1:26" x14ac:dyDescent="0.2">
      <c r="A10" s="7" t="s">
        <v>17</v>
      </c>
      <c r="B10" s="8" t="s">
        <v>15</v>
      </c>
      <c r="C10" s="9">
        <v>1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>
        <v>7</v>
      </c>
      <c r="O10" s="9">
        <v>1</v>
      </c>
      <c r="P10" s="9"/>
      <c r="Q10" s="9">
        <v>1</v>
      </c>
      <c r="R10" s="9"/>
      <c r="S10" s="9"/>
      <c r="T10" s="10">
        <f t="shared" si="0"/>
        <v>4</v>
      </c>
      <c r="U10" s="9">
        <f t="shared" si="2"/>
        <v>14</v>
      </c>
    </row>
    <row r="11" spans="1:26" x14ac:dyDescent="0.2">
      <c r="A11" s="7" t="s">
        <v>18</v>
      </c>
      <c r="B11" s="8" t="s">
        <v>10</v>
      </c>
      <c r="C11" s="9"/>
      <c r="D11" s="9">
        <v>5</v>
      </c>
      <c r="E11" s="9"/>
      <c r="F11" s="9"/>
      <c r="G11" s="9"/>
      <c r="H11" s="9"/>
      <c r="I11" s="9">
        <v>1</v>
      </c>
      <c r="J11" s="9"/>
      <c r="K11" s="9">
        <v>1</v>
      </c>
      <c r="L11" s="9">
        <v>1</v>
      </c>
      <c r="M11" s="9"/>
      <c r="N11" s="9"/>
      <c r="O11" s="9"/>
      <c r="P11" s="9"/>
      <c r="Q11" s="9"/>
      <c r="R11" s="9"/>
      <c r="S11" s="9"/>
      <c r="T11" s="10">
        <f t="shared" si="0"/>
        <v>4</v>
      </c>
      <c r="U11" s="9">
        <f t="shared" si="2"/>
        <v>12</v>
      </c>
    </row>
    <row r="12" spans="1:26" x14ac:dyDescent="0.2">
      <c r="A12" s="7" t="s">
        <v>19</v>
      </c>
      <c r="B12" s="8" t="s">
        <v>10</v>
      </c>
      <c r="C12" s="9">
        <v>3</v>
      </c>
      <c r="D12" s="9">
        <v>3</v>
      </c>
      <c r="E12" s="9"/>
      <c r="F12" s="9"/>
      <c r="G12" s="9">
        <v>2</v>
      </c>
      <c r="H12" s="9">
        <v>2</v>
      </c>
      <c r="I12" s="9">
        <v>2</v>
      </c>
      <c r="J12" s="9">
        <v>4</v>
      </c>
      <c r="K12" s="9">
        <v>1</v>
      </c>
      <c r="L12" s="9">
        <v>1</v>
      </c>
      <c r="M12" s="9"/>
      <c r="N12" s="9"/>
      <c r="O12" s="9"/>
      <c r="P12" s="9"/>
      <c r="Q12" s="9"/>
      <c r="R12" s="9"/>
      <c r="S12" s="9"/>
      <c r="T12" s="10">
        <f t="shared" si="0"/>
        <v>8</v>
      </c>
      <c r="U12" s="9">
        <f t="shared" si="2"/>
        <v>26</v>
      </c>
    </row>
    <row r="13" spans="1:26" x14ac:dyDescent="0.2">
      <c r="A13" s="7" t="s">
        <v>20</v>
      </c>
      <c r="B13" s="8" t="s">
        <v>15</v>
      </c>
      <c r="C13" s="9">
        <v>10</v>
      </c>
      <c r="D13" s="9">
        <v>3</v>
      </c>
      <c r="E13" s="9"/>
      <c r="F13" s="9"/>
      <c r="G13" s="9">
        <v>7</v>
      </c>
      <c r="H13" s="9">
        <v>2</v>
      </c>
      <c r="I13" s="9">
        <v>3</v>
      </c>
      <c r="J13" s="9">
        <v>1</v>
      </c>
      <c r="K13" s="9"/>
      <c r="L13" s="9">
        <v>2</v>
      </c>
      <c r="M13" s="9"/>
      <c r="N13" s="9"/>
      <c r="O13" s="9">
        <v>2</v>
      </c>
      <c r="P13" s="9"/>
      <c r="Q13" s="9"/>
      <c r="R13" s="9"/>
      <c r="S13" s="9"/>
      <c r="T13" s="10">
        <f t="shared" si="0"/>
        <v>8</v>
      </c>
      <c r="U13" s="9">
        <f t="shared" si="2"/>
        <v>38</v>
      </c>
    </row>
    <row r="14" spans="1:26" x14ac:dyDescent="0.2">
      <c r="A14" s="7" t="s">
        <v>21</v>
      </c>
      <c r="B14" s="8" t="s">
        <v>15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>
        <v>3</v>
      </c>
      <c r="R14" s="9">
        <v>8</v>
      </c>
      <c r="S14" s="9"/>
      <c r="T14" s="10">
        <f t="shared" si="0"/>
        <v>2</v>
      </c>
      <c r="U14" s="9">
        <f t="shared" si="2"/>
        <v>13</v>
      </c>
    </row>
    <row r="15" spans="1:26" x14ac:dyDescent="0.2">
      <c r="A15" s="7" t="s">
        <v>22</v>
      </c>
      <c r="B15" s="8" t="s">
        <v>10</v>
      </c>
      <c r="C15" s="9">
        <v>3</v>
      </c>
      <c r="D15" s="9"/>
      <c r="E15" s="9">
        <v>4</v>
      </c>
      <c r="F15" s="9"/>
      <c r="G15" s="9">
        <v>4</v>
      </c>
      <c r="H15" s="9"/>
      <c r="I15" s="9"/>
      <c r="J15" s="9">
        <v>9</v>
      </c>
      <c r="K15" s="9">
        <v>2</v>
      </c>
      <c r="L15" s="9"/>
      <c r="M15" s="9"/>
      <c r="N15" s="9"/>
      <c r="O15" s="9"/>
      <c r="P15" s="9"/>
      <c r="Q15" s="9"/>
      <c r="R15" s="9">
        <v>4</v>
      </c>
      <c r="S15" s="9"/>
      <c r="T15" s="10">
        <f t="shared" si="0"/>
        <v>6</v>
      </c>
      <c r="U15" s="9">
        <f t="shared" si="2"/>
        <v>32</v>
      </c>
    </row>
    <row r="16" spans="1:26" x14ac:dyDescent="0.2">
      <c r="A16" s="7" t="s">
        <v>23</v>
      </c>
      <c r="B16" s="8" t="s">
        <v>10</v>
      </c>
      <c r="C16" s="9">
        <v>4</v>
      </c>
      <c r="D16" s="9"/>
      <c r="E16" s="9"/>
      <c r="F16" s="9">
        <v>3</v>
      </c>
      <c r="G16" s="9">
        <v>1</v>
      </c>
      <c r="H16" s="9">
        <v>3</v>
      </c>
      <c r="I16" s="9"/>
      <c r="J16" s="9">
        <v>6</v>
      </c>
      <c r="K16" s="9"/>
      <c r="L16" s="9">
        <v>3</v>
      </c>
      <c r="M16" s="9"/>
      <c r="N16" s="9"/>
      <c r="O16" s="9"/>
      <c r="P16" s="9"/>
      <c r="Q16" s="9"/>
      <c r="R16" s="9"/>
      <c r="S16" s="9"/>
      <c r="T16" s="10">
        <f t="shared" si="0"/>
        <v>6</v>
      </c>
      <c r="U16" s="9">
        <f t="shared" si="2"/>
        <v>26</v>
      </c>
    </row>
    <row r="17" spans="1:21" x14ac:dyDescent="0.2">
      <c r="A17" s="7" t="s">
        <v>24</v>
      </c>
      <c r="B17" s="8" t="s">
        <v>12</v>
      </c>
      <c r="C17" s="9">
        <v>2</v>
      </c>
      <c r="D17" s="9">
        <v>4</v>
      </c>
      <c r="E17" s="9"/>
      <c r="F17" s="9">
        <v>4</v>
      </c>
      <c r="G17" s="9">
        <v>2</v>
      </c>
      <c r="H17" s="9"/>
      <c r="I17" s="9">
        <v>2</v>
      </c>
      <c r="J17" s="9">
        <v>3</v>
      </c>
      <c r="K17" s="9">
        <v>2</v>
      </c>
      <c r="L17" s="9"/>
      <c r="M17" s="9"/>
      <c r="N17" s="9">
        <v>2</v>
      </c>
      <c r="O17" s="9">
        <v>1</v>
      </c>
      <c r="P17" s="9">
        <v>2</v>
      </c>
      <c r="Q17" s="9">
        <v>1</v>
      </c>
      <c r="R17" s="9">
        <v>3</v>
      </c>
      <c r="S17" s="9"/>
      <c r="T17" s="10">
        <f t="shared" si="0"/>
        <v>12</v>
      </c>
      <c r="U17" s="9">
        <f t="shared" si="2"/>
        <v>40</v>
      </c>
    </row>
    <row r="18" spans="1:21" x14ac:dyDescent="0.2">
      <c r="A18" s="7" t="s">
        <v>25</v>
      </c>
      <c r="B18" s="8" t="s">
        <v>10</v>
      </c>
      <c r="C18" s="9">
        <v>10</v>
      </c>
      <c r="D18" s="9"/>
      <c r="E18" s="9">
        <v>1</v>
      </c>
      <c r="F18" s="9">
        <v>1</v>
      </c>
      <c r="G18" s="9">
        <v>7</v>
      </c>
      <c r="H18" s="9">
        <v>3</v>
      </c>
      <c r="I18" s="9">
        <v>4</v>
      </c>
      <c r="J18" s="9">
        <v>5</v>
      </c>
      <c r="K18" s="9">
        <v>2</v>
      </c>
      <c r="L18" s="9">
        <v>2</v>
      </c>
      <c r="M18" s="9"/>
      <c r="N18" s="9">
        <v>2</v>
      </c>
      <c r="O18" s="9">
        <v>5</v>
      </c>
      <c r="P18" s="9">
        <v>2</v>
      </c>
      <c r="Q18" s="9"/>
      <c r="R18" s="9"/>
      <c r="S18" s="9">
        <v>1</v>
      </c>
      <c r="T18" s="10">
        <f t="shared" si="0"/>
        <v>12</v>
      </c>
      <c r="U18" s="9">
        <f t="shared" si="2"/>
        <v>57</v>
      </c>
    </row>
    <row r="19" spans="1:21" x14ac:dyDescent="0.2">
      <c r="A19" s="7" t="s">
        <v>26</v>
      </c>
      <c r="B19" s="8" t="s">
        <v>15</v>
      </c>
      <c r="C19" s="9">
        <v>10</v>
      </c>
      <c r="D19" s="9">
        <v>8</v>
      </c>
      <c r="E19" s="9">
        <v>5</v>
      </c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10">
        <f t="shared" si="0"/>
        <v>3</v>
      </c>
      <c r="U19" s="9">
        <f t="shared" si="2"/>
        <v>26</v>
      </c>
    </row>
    <row r="20" spans="1:21" x14ac:dyDescent="0.2">
      <c r="A20" s="7" t="s">
        <v>27</v>
      </c>
      <c r="B20" s="8" t="s">
        <v>10</v>
      </c>
      <c r="C20" s="9">
        <v>3</v>
      </c>
      <c r="D20" s="9"/>
      <c r="E20" s="9"/>
      <c r="F20" s="9">
        <v>3</v>
      </c>
      <c r="G20" s="9">
        <v>3</v>
      </c>
      <c r="H20" s="9">
        <v>3</v>
      </c>
      <c r="I20" s="9"/>
      <c r="J20" s="9">
        <v>5</v>
      </c>
      <c r="K20" s="9"/>
      <c r="L20" s="9"/>
      <c r="M20" s="9"/>
      <c r="N20" s="9"/>
      <c r="O20" s="9"/>
      <c r="P20" s="9"/>
      <c r="Q20" s="9"/>
      <c r="R20" s="9"/>
      <c r="S20" s="9"/>
      <c r="T20" s="10">
        <f t="shared" si="0"/>
        <v>5</v>
      </c>
      <c r="U20" s="9">
        <f t="shared" si="2"/>
        <v>22</v>
      </c>
    </row>
    <row r="21" spans="1:21" x14ac:dyDescent="0.2">
      <c r="A21" s="7" t="s">
        <v>28</v>
      </c>
      <c r="B21" s="8" t="s">
        <v>10</v>
      </c>
      <c r="C21" s="9">
        <v>1</v>
      </c>
      <c r="D21" s="9">
        <v>1</v>
      </c>
      <c r="E21" s="9">
        <v>7</v>
      </c>
      <c r="F21" s="9"/>
      <c r="G21" s="9"/>
      <c r="H21" s="9"/>
      <c r="I21" s="9"/>
      <c r="J21" s="9"/>
      <c r="K21" s="9"/>
      <c r="L21" s="9"/>
      <c r="M21" s="9">
        <v>4</v>
      </c>
      <c r="N21" s="9"/>
      <c r="O21" s="9"/>
      <c r="P21" s="9"/>
      <c r="Q21" s="9"/>
      <c r="R21" s="9"/>
      <c r="S21" s="9"/>
      <c r="T21" s="10">
        <f t="shared" si="0"/>
        <v>4</v>
      </c>
      <c r="U21" s="9">
        <f t="shared" si="2"/>
        <v>17</v>
      </c>
    </row>
    <row r="22" spans="1:21" x14ac:dyDescent="0.2">
      <c r="A22" s="7" t="s">
        <v>29</v>
      </c>
      <c r="B22" s="8" t="s">
        <v>10</v>
      </c>
      <c r="C22" s="9">
        <v>4</v>
      </c>
      <c r="D22" s="9">
        <v>3</v>
      </c>
      <c r="E22" s="9">
        <v>2</v>
      </c>
      <c r="F22" s="9"/>
      <c r="G22" s="9"/>
      <c r="H22" s="9">
        <v>2</v>
      </c>
      <c r="I22" s="9"/>
      <c r="J22" s="9">
        <v>4</v>
      </c>
      <c r="K22" s="9"/>
      <c r="L22" s="9"/>
      <c r="M22" s="9">
        <v>1</v>
      </c>
      <c r="N22" s="9"/>
      <c r="O22" s="9"/>
      <c r="P22" s="9">
        <v>1</v>
      </c>
      <c r="Q22" s="9"/>
      <c r="R22" s="9"/>
      <c r="S22" s="9"/>
      <c r="T22" s="10">
        <f t="shared" si="0"/>
        <v>7</v>
      </c>
      <c r="U22" s="9">
        <f t="shared" si="2"/>
        <v>24</v>
      </c>
    </row>
    <row r="23" spans="1:21" x14ac:dyDescent="0.2">
      <c r="A23" s="7" t="s">
        <v>30</v>
      </c>
      <c r="B23" s="8" t="s">
        <v>15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>
        <v>9</v>
      </c>
      <c r="O23" s="9">
        <v>6</v>
      </c>
      <c r="P23" s="9">
        <v>4</v>
      </c>
      <c r="Q23" s="9"/>
      <c r="R23" s="9"/>
      <c r="S23" s="9">
        <v>1</v>
      </c>
      <c r="T23" s="10">
        <f t="shared" si="0"/>
        <v>3</v>
      </c>
      <c r="U23" s="9">
        <f t="shared" si="2"/>
        <v>23</v>
      </c>
    </row>
    <row r="24" spans="1:21" x14ac:dyDescent="0.2">
      <c r="A24" s="7" t="s">
        <v>31</v>
      </c>
      <c r="B24" s="8" t="s">
        <v>15</v>
      </c>
      <c r="C24" s="9"/>
      <c r="D24" s="9"/>
      <c r="E24" s="9"/>
      <c r="F24" s="9"/>
      <c r="G24" s="9"/>
      <c r="H24" s="9"/>
      <c r="I24" s="9">
        <v>1</v>
      </c>
      <c r="J24" s="9"/>
      <c r="K24" s="9"/>
      <c r="L24" s="9"/>
      <c r="M24" s="9"/>
      <c r="N24" s="9">
        <v>2</v>
      </c>
      <c r="O24" s="9">
        <v>3</v>
      </c>
      <c r="P24" s="9">
        <v>2</v>
      </c>
      <c r="Q24" s="9"/>
      <c r="R24" s="9"/>
      <c r="S24" s="9">
        <v>4</v>
      </c>
      <c r="T24" s="10">
        <f t="shared" si="0"/>
        <v>4</v>
      </c>
      <c r="U24" s="9">
        <f t="shared" si="2"/>
        <v>16</v>
      </c>
    </row>
    <row r="25" spans="1:21" x14ac:dyDescent="0.2">
      <c r="A25" s="7" t="s">
        <v>32</v>
      </c>
      <c r="B25" s="8" t="s">
        <v>6</v>
      </c>
      <c r="C25" s="9">
        <v>5</v>
      </c>
      <c r="D25" s="9">
        <v>5</v>
      </c>
      <c r="E25" s="9"/>
      <c r="F25" s="9">
        <v>5</v>
      </c>
      <c r="G25" s="9">
        <v>5</v>
      </c>
      <c r="H25" s="9"/>
      <c r="I25" s="9">
        <v>5</v>
      </c>
      <c r="J25" s="9">
        <v>5</v>
      </c>
      <c r="K25" s="9"/>
      <c r="L25" s="9"/>
      <c r="M25" s="9"/>
      <c r="N25" s="9">
        <v>5</v>
      </c>
      <c r="O25" s="9">
        <v>4</v>
      </c>
      <c r="P25" s="9">
        <v>1</v>
      </c>
      <c r="Q25" s="9"/>
      <c r="R25" s="9">
        <v>1</v>
      </c>
      <c r="S25" s="9">
        <v>1</v>
      </c>
      <c r="T25" s="10">
        <f t="shared" si="0"/>
        <v>10</v>
      </c>
      <c r="U25" s="9">
        <f t="shared" si="2"/>
        <v>52</v>
      </c>
    </row>
    <row r="26" spans="1:21" x14ac:dyDescent="0.2">
      <c r="A26" s="7" t="s">
        <v>33</v>
      </c>
      <c r="B26" s="8" t="s">
        <v>6</v>
      </c>
      <c r="C26" s="9">
        <v>2</v>
      </c>
      <c r="D26" s="9">
        <v>2</v>
      </c>
      <c r="E26" s="9"/>
      <c r="F26" s="9">
        <v>2</v>
      </c>
      <c r="G26" s="9">
        <v>2</v>
      </c>
      <c r="H26" s="9"/>
      <c r="I26" s="9"/>
      <c r="J26" s="9">
        <v>2</v>
      </c>
      <c r="K26" s="9"/>
      <c r="L26" s="9"/>
      <c r="M26" s="9"/>
      <c r="N26" s="9">
        <v>3</v>
      </c>
      <c r="O26" s="9"/>
      <c r="P26" s="9">
        <v>1</v>
      </c>
      <c r="Q26" s="9"/>
      <c r="R26" s="9">
        <v>1</v>
      </c>
      <c r="S26" s="9">
        <v>1</v>
      </c>
      <c r="T26" s="10">
        <f t="shared" si="0"/>
        <v>8</v>
      </c>
      <c r="U26" s="9">
        <f t="shared" si="2"/>
        <v>24</v>
      </c>
    </row>
    <row r="27" spans="1:21" x14ac:dyDescent="0.2">
      <c r="A27" s="7" t="s">
        <v>34</v>
      </c>
      <c r="B27" s="8" t="s">
        <v>6</v>
      </c>
      <c r="C27" s="9">
        <v>2</v>
      </c>
      <c r="D27" s="9">
        <v>2</v>
      </c>
      <c r="E27" s="9"/>
      <c r="F27" s="9">
        <v>1</v>
      </c>
      <c r="G27" s="9">
        <v>1</v>
      </c>
      <c r="H27" s="9"/>
      <c r="I27" s="9"/>
      <c r="J27" s="9">
        <v>1</v>
      </c>
      <c r="K27" s="9"/>
      <c r="L27" s="9"/>
      <c r="M27" s="9"/>
      <c r="N27" s="9">
        <v>1</v>
      </c>
      <c r="O27" s="9"/>
      <c r="P27" s="9"/>
      <c r="Q27" s="9"/>
      <c r="R27" s="9">
        <v>1</v>
      </c>
      <c r="S27" s="9">
        <v>1</v>
      </c>
      <c r="T27" s="10">
        <f t="shared" si="0"/>
        <v>7</v>
      </c>
      <c r="U27" s="9">
        <f t="shared" si="2"/>
        <v>17</v>
      </c>
    </row>
    <row r="28" spans="1:21" x14ac:dyDescent="0.2">
      <c r="A28" s="7" t="s">
        <v>35</v>
      </c>
      <c r="B28" s="8" t="s">
        <v>6</v>
      </c>
      <c r="C28" s="9">
        <v>1</v>
      </c>
      <c r="D28" s="9">
        <v>2</v>
      </c>
      <c r="E28" s="9"/>
      <c r="F28" s="9">
        <v>1</v>
      </c>
      <c r="G28" s="9">
        <v>1</v>
      </c>
      <c r="H28" s="9">
        <v>1</v>
      </c>
      <c r="I28" s="9"/>
      <c r="J28" s="9">
        <v>2</v>
      </c>
      <c r="K28" s="9">
        <v>2</v>
      </c>
      <c r="L28" s="9"/>
      <c r="M28" s="9"/>
      <c r="N28" s="9">
        <v>2</v>
      </c>
      <c r="O28" s="9"/>
      <c r="P28" s="9">
        <v>1</v>
      </c>
      <c r="Q28" s="9">
        <v>1</v>
      </c>
      <c r="R28" s="9"/>
      <c r="S28" s="9">
        <v>1</v>
      </c>
      <c r="T28" s="10">
        <f t="shared" si="0"/>
        <v>10</v>
      </c>
      <c r="U28" s="9">
        <f t="shared" si="2"/>
        <v>25</v>
      </c>
    </row>
    <row r="29" spans="1:21" x14ac:dyDescent="0.2">
      <c r="A29" s="7" t="s">
        <v>36</v>
      </c>
      <c r="B29" s="8" t="s">
        <v>12</v>
      </c>
      <c r="C29" s="9">
        <v>4</v>
      </c>
      <c r="D29" s="9"/>
      <c r="E29" s="9">
        <v>2</v>
      </c>
      <c r="F29" s="9">
        <v>3</v>
      </c>
      <c r="G29" s="9">
        <v>3</v>
      </c>
      <c r="H29" s="9"/>
      <c r="I29" s="9">
        <v>2</v>
      </c>
      <c r="J29" s="9">
        <v>2</v>
      </c>
      <c r="K29" s="9"/>
      <c r="L29" s="9"/>
      <c r="M29" s="9">
        <v>4</v>
      </c>
      <c r="N29" s="9">
        <v>3</v>
      </c>
      <c r="O29" s="9">
        <v>2</v>
      </c>
      <c r="P29" s="9"/>
      <c r="Q29" s="9">
        <v>3</v>
      </c>
      <c r="R29" s="9"/>
      <c r="S29" s="9"/>
      <c r="T29" s="10">
        <f t="shared" si="0"/>
        <v>10</v>
      </c>
      <c r="U29" s="9">
        <f t="shared" si="2"/>
        <v>38</v>
      </c>
    </row>
    <row r="30" spans="1:21" x14ac:dyDescent="0.2">
      <c r="A30" s="7" t="s">
        <v>37</v>
      </c>
      <c r="B30" s="8" t="s">
        <v>10</v>
      </c>
      <c r="C30" s="9">
        <v>4</v>
      </c>
      <c r="D30" s="9">
        <v>3</v>
      </c>
      <c r="E30" s="9">
        <v>4</v>
      </c>
      <c r="F30" s="9"/>
      <c r="G30" s="9"/>
      <c r="H30" s="9">
        <v>2</v>
      </c>
      <c r="I30" s="9"/>
      <c r="J30" s="9">
        <v>4</v>
      </c>
      <c r="K30" s="9">
        <v>2</v>
      </c>
      <c r="L30" s="9">
        <v>2</v>
      </c>
      <c r="M30" s="9"/>
      <c r="N30" s="9"/>
      <c r="O30" s="9"/>
      <c r="P30" s="9">
        <v>3</v>
      </c>
      <c r="Q30" s="9"/>
      <c r="R30" s="9"/>
      <c r="S30" s="9"/>
      <c r="T30" s="10">
        <f t="shared" si="0"/>
        <v>8</v>
      </c>
      <c r="U30" s="9">
        <f t="shared" si="2"/>
        <v>32</v>
      </c>
    </row>
    <row r="31" spans="1:21" x14ac:dyDescent="0.2">
      <c r="A31" s="7" t="s">
        <v>38</v>
      </c>
      <c r="B31" s="8" t="s">
        <v>10</v>
      </c>
      <c r="C31" s="9"/>
      <c r="D31" s="9">
        <v>4</v>
      </c>
      <c r="E31" s="9"/>
      <c r="F31" s="9"/>
      <c r="G31" s="9"/>
      <c r="H31" s="9"/>
      <c r="I31" s="9"/>
      <c r="J31" s="9">
        <v>2</v>
      </c>
      <c r="K31" s="9"/>
      <c r="L31" s="9"/>
      <c r="M31" s="9">
        <v>4</v>
      </c>
      <c r="N31" s="9"/>
      <c r="O31" s="9"/>
      <c r="P31" s="9"/>
      <c r="Q31" s="9">
        <v>1</v>
      </c>
      <c r="R31" s="9">
        <v>4</v>
      </c>
      <c r="S31" s="9"/>
      <c r="T31" s="10">
        <f t="shared" si="0"/>
        <v>5</v>
      </c>
      <c r="U31" s="9">
        <f t="shared" si="2"/>
        <v>20</v>
      </c>
    </row>
    <row r="32" spans="1:21" x14ac:dyDescent="0.2">
      <c r="A32" s="11" t="s">
        <v>39</v>
      </c>
      <c r="B32" s="8" t="s">
        <v>12</v>
      </c>
      <c r="C32" s="9">
        <v>3</v>
      </c>
      <c r="D32" s="9"/>
      <c r="E32" s="9"/>
      <c r="F32" s="9"/>
      <c r="G32" s="9"/>
      <c r="H32" s="9"/>
      <c r="I32" s="9">
        <v>1</v>
      </c>
      <c r="J32" s="9">
        <v>2</v>
      </c>
      <c r="K32" s="9"/>
      <c r="L32" s="9">
        <v>1</v>
      </c>
      <c r="M32" s="9">
        <v>3</v>
      </c>
      <c r="N32" s="9">
        <v>3</v>
      </c>
      <c r="O32" s="9">
        <v>3</v>
      </c>
      <c r="P32" s="9">
        <v>3</v>
      </c>
      <c r="Q32" s="9"/>
      <c r="R32" s="9">
        <v>6</v>
      </c>
      <c r="S32" s="9"/>
      <c r="T32" s="10">
        <f t="shared" si="0"/>
        <v>9</v>
      </c>
      <c r="U32" s="9">
        <f t="shared" si="2"/>
        <v>34</v>
      </c>
    </row>
    <row r="33" spans="1:26" ht="15.75" customHeight="1" x14ac:dyDescent="0.25">
      <c r="A33" s="14" t="s">
        <v>40</v>
      </c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7"/>
      <c r="U33" s="18"/>
      <c r="V33" s="6"/>
      <c r="W33" s="6"/>
      <c r="X33" s="6"/>
      <c r="Y33" s="6"/>
      <c r="Z33" s="6"/>
    </row>
    <row r="34" spans="1:26" ht="15.75" customHeight="1" x14ac:dyDescent="0.25">
      <c r="A34" s="19" t="s">
        <v>41</v>
      </c>
      <c r="B34" s="8" t="s">
        <v>15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>
        <v>6</v>
      </c>
      <c r="R34" s="20">
        <v>1</v>
      </c>
      <c r="T34" s="10">
        <f t="shared" ref="T34:T47" si="3">COUNTA(C34:R34)</f>
        <v>2</v>
      </c>
      <c r="U34" s="20">
        <f t="shared" ref="U34:U47" si="4">SUM(C34:R34)</f>
        <v>7</v>
      </c>
    </row>
    <row r="35" spans="1:26" ht="15.75" customHeight="1" x14ac:dyDescent="0.25">
      <c r="A35" s="19" t="s">
        <v>42</v>
      </c>
      <c r="B35" s="8" t="s">
        <v>15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>
        <v>9</v>
      </c>
      <c r="R35" s="20">
        <v>2</v>
      </c>
      <c r="T35" s="10">
        <f t="shared" si="3"/>
        <v>2</v>
      </c>
      <c r="U35" s="20">
        <f t="shared" si="4"/>
        <v>11</v>
      </c>
    </row>
    <row r="36" spans="1:26" ht="15" x14ac:dyDescent="0.25">
      <c r="A36" s="19" t="s">
        <v>43</v>
      </c>
      <c r="B36" s="8" t="s">
        <v>15</v>
      </c>
      <c r="C36" s="20">
        <v>8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T36" s="10">
        <f t="shared" si="3"/>
        <v>1</v>
      </c>
      <c r="U36" s="20">
        <f t="shared" si="4"/>
        <v>8</v>
      </c>
    </row>
    <row r="37" spans="1:26" ht="15" x14ac:dyDescent="0.25">
      <c r="A37" s="19" t="s">
        <v>44</v>
      </c>
      <c r="B37" s="8" t="s">
        <v>15</v>
      </c>
      <c r="C37" s="20"/>
      <c r="D37" s="20"/>
      <c r="E37" s="20"/>
      <c r="F37" s="20"/>
      <c r="G37" s="20"/>
      <c r="H37" s="20"/>
      <c r="I37" s="20"/>
      <c r="J37" s="20">
        <v>9</v>
      </c>
      <c r="K37" s="20"/>
      <c r="L37" s="20"/>
      <c r="M37" s="20"/>
      <c r="N37" s="20"/>
      <c r="O37" s="20"/>
      <c r="P37" s="20"/>
      <c r="Q37" s="20"/>
      <c r="R37" s="20"/>
      <c r="T37" s="10">
        <f t="shared" si="3"/>
        <v>1</v>
      </c>
      <c r="U37" s="20">
        <f t="shared" si="4"/>
        <v>9</v>
      </c>
    </row>
    <row r="38" spans="1:26" ht="15" x14ac:dyDescent="0.25">
      <c r="A38" s="19" t="s">
        <v>45</v>
      </c>
      <c r="B38" s="8" t="s">
        <v>15</v>
      </c>
      <c r="C38" s="20"/>
      <c r="D38" s="20"/>
      <c r="E38" s="20"/>
      <c r="F38" s="20"/>
      <c r="G38" s="20"/>
      <c r="H38" s="20"/>
      <c r="I38" s="20"/>
      <c r="J38" s="20"/>
      <c r="K38" s="20">
        <v>7</v>
      </c>
      <c r="L38" s="20">
        <v>3</v>
      </c>
      <c r="M38" s="20"/>
      <c r="N38" s="20"/>
      <c r="O38" s="20"/>
      <c r="P38" s="20"/>
      <c r="Q38" s="20"/>
      <c r="R38" s="20"/>
      <c r="T38" s="10">
        <f t="shared" si="3"/>
        <v>2</v>
      </c>
      <c r="U38" s="20">
        <f t="shared" si="4"/>
        <v>10</v>
      </c>
    </row>
    <row r="39" spans="1:26" ht="15" x14ac:dyDescent="0.25">
      <c r="A39" s="19" t="s">
        <v>46</v>
      </c>
      <c r="B39" s="8" t="s">
        <v>15</v>
      </c>
      <c r="C39" s="20"/>
      <c r="D39" s="20"/>
      <c r="E39" s="20">
        <v>6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T39" s="10">
        <f t="shared" si="3"/>
        <v>1</v>
      </c>
      <c r="U39" s="20">
        <f t="shared" si="4"/>
        <v>6</v>
      </c>
    </row>
    <row r="40" spans="1:26" ht="15" x14ac:dyDescent="0.25">
      <c r="A40" s="19" t="s">
        <v>47</v>
      </c>
      <c r="B40" s="8" t="s">
        <v>15</v>
      </c>
      <c r="C40" s="20"/>
      <c r="D40" s="20"/>
      <c r="E40" s="20">
        <v>5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T40" s="10">
        <f t="shared" si="3"/>
        <v>1</v>
      </c>
      <c r="U40" s="20">
        <f t="shared" si="4"/>
        <v>5</v>
      </c>
    </row>
    <row r="41" spans="1:26" ht="15" x14ac:dyDescent="0.25">
      <c r="A41" s="21" t="s">
        <v>48</v>
      </c>
      <c r="B41" s="8" t="s">
        <v>49</v>
      </c>
      <c r="C41">
        <v>1</v>
      </c>
      <c r="F41" s="22">
        <v>3</v>
      </c>
      <c r="G41" s="22">
        <v>1</v>
      </c>
      <c r="I41" s="22">
        <v>3</v>
      </c>
      <c r="P41" s="22">
        <v>1</v>
      </c>
      <c r="Q41" s="22">
        <v>1</v>
      </c>
      <c r="T41" s="10">
        <f t="shared" si="3"/>
        <v>6</v>
      </c>
      <c r="U41" s="20">
        <f t="shared" si="4"/>
        <v>10</v>
      </c>
    </row>
    <row r="42" spans="1:26" ht="15" x14ac:dyDescent="0.25">
      <c r="A42" s="21" t="s">
        <v>50</v>
      </c>
      <c r="B42" s="8" t="s">
        <v>10</v>
      </c>
      <c r="C42" s="23"/>
      <c r="D42" s="20">
        <v>7</v>
      </c>
      <c r="E42" s="41">
        <v>1</v>
      </c>
      <c r="F42" s="24"/>
      <c r="G42" s="20"/>
      <c r="H42" s="9">
        <v>1</v>
      </c>
      <c r="I42" s="20"/>
      <c r="J42" s="20">
        <v>2</v>
      </c>
      <c r="K42" s="24"/>
      <c r="L42" s="20"/>
      <c r="M42" s="24"/>
      <c r="N42" s="20"/>
      <c r="O42" s="24"/>
      <c r="P42" s="20"/>
      <c r="Q42" s="20">
        <v>1</v>
      </c>
      <c r="R42" s="20"/>
      <c r="T42" s="10">
        <f t="shared" si="3"/>
        <v>5</v>
      </c>
      <c r="U42" s="20">
        <f t="shared" si="4"/>
        <v>12</v>
      </c>
    </row>
    <row r="43" spans="1:26" ht="15" x14ac:dyDescent="0.25">
      <c r="A43" s="21" t="s">
        <v>51</v>
      </c>
      <c r="B43" s="8" t="s">
        <v>10</v>
      </c>
      <c r="C43" s="24"/>
      <c r="D43" s="24"/>
      <c r="E43" s="24"/>
      <c r="F43" s="24"/>
      <c r="G43" s="24"/>
      <c r="H43" s="20"/>
      <c r="I43" s="24"/>
      <c r="J43" s="24"/>
      <c r="K43" s="24"/>
      <c r="L43" s="20"/>
      <c r="M43" s="24"/>
      <c r="N43" s="20"/>
      <c r="O43" s="20">
        <v>4</v>
      </c>
      <c r="P43" s="41">
        <v>2</v>
      </c>
      <c r="Q43" s="24"/>
      <c r="R43" s="20"/>
      <c r="T43" s="10">
        <f t="shared" si="3"/>
        <v>2</v>
      </c>
      <c r="U43" s="20">
        <f t="shared" si="4"/>
        <v>6</v>
      </c>
    </row>
    <row r="44" spans="1:26" ht="15" x14ac:dyDescent="0.25">
      <c r="A44" s="21" t="s">
        <v>52</v>
      </c>
      <c r="B44" s="8" t="s">
        <v>10</v>
      </c>
      <c r="H44" s="20"/>
      <c r="K44" s="20"/>
      <c r="M44" s="20"/>
      <c r="N44" s="20">
        <v>6</v>
      </c>
      <c r="O44" s="20"/>
      <c r="R44" s="20"/>
      <c r="T44" s="10">
        <f t="shared" si="3"/>
        <v>1</v>
      </c>
      <c r="U44" s="20">
        <f t="shared" si="4"/>
        <v>6</v>
      </c>
    </row>
    <row r="45" spans="1:26" ht="15" x14ac:dyDescent="0.25">
      <c r="A45" s="21" t="s">
        <v>53</v>
      </c>
      <c r="B45" s="8" t="s">
        <v>10</v>
      </c>
      <c r="C45" s="23"/>
      <c r="D45" s="9">
        <v>1</v>
      </c>
      <c r="I45" s="23"/>
      <c r="J45" s="20">
        <v>1</v>
      </c>
      <c r="K45" s="9">
        <v>2</v>
      </c>
      <c r="L45" s="20"/>
      <c r="M45" s="20">
        <v>3</v>
      </c>
      <c r="R45" s="20"/>
      <c r="T45" s="10">
        <f t="shared" si="3"/>
        <v>4</v>
      </c>
      <c r="U45" s="20">
        <f t="shared" si="4"/>
        <v>7</v>
      </c>
    </row>
    <row r="46" spans="1:26" ht="15" x14ac:dyDescent="0.25">
      <c r="A46" s="21" t="s">
        <v>54</v>
      </c>
      <c r="B46" s="8" t="s">
        <v>10</v>
      </c>
      <c r="N46" s="20"/>
      <c r="O46" s="9">
        <v>1</v>
      </c>
      <c r="P46" s="20"/>
      <c r="Q46" s="20">
        <v>5</v>
      </c>
      <c r="R46" s="9">
        <v>2</v>
      </c>
      <c r="T46" s="10">
        <f t="shared" si="3"/>
        <v>3</v>
      </c>
      <c r="U46" s="20">
        <f t="shared" si="4"/>
        <v>8</v>
      </c>
    </row>
    <row r="47" spans="1:26" ht="15" x14ac:dyDescent="0.25">
      <c r="A47" s="21" t="s">
        <v>55</v>
      </c>
      <c r="B47" s="8" t="s">
        <v>10</v>
      </c>
      <c r="M47" s="20"/>
      <c r="N47" s="20">
        <v>4</v>
      </c>
      <c r="O47" s="20">
        <v>4</v>
      </c>
      <c r="R47" s="20"/>
      <c r="T47" s="10">
        <f t="shared" si="3"/>
        <v>2</v>
      </c>
      <c r="U47" s="20">
        <f t="shared" si="4"/>
        <v>8</v>
      </c>
    </row>
    <row r="49" spans="1:26" ht="15" x14ac:dyDescent="0.2">
      <c r="A49" s="39" t="s">
        <v>56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25"/>
      <c r="V49" s="9"/>
      <c r="W49" s="9"/>
      <c r="X49" s="9"/>
      <c r="Y49" s="9"/>
      <c r="Z49" s="9"/>
    </row>
  </sheetData>
  <mergeCells count="1">
    <mergeCell ref="A49:T49"/>
  </mergeCells>
  <conditionalFormatting sqref="C2:S32 C34:D42 E34:F41 G34:G42 I34:J42 K34:K41 L34:L43 M34:M41 N34:N44 O34:O41 P34:Q42 R34:R41 O43:O44 K44 M44:M45 N46:N47 S47 C45:D45 H34:H44 I45:L45 O46:R46 O47">
    <cfRule type="colorScale" priority="5">
      <colorScale>
        <cfvo type="min"/>
        <cfvo type="max"/>
        <color rgb="FFB7E1CD"/>
        <color rgb="FF38761D"/>
      </colorScale>
    </cfRule>
  </conditionalFormatting>
  <hyperlinks>
    <hyperlink ref="A2" r:id="rId1" xr:uid="{00000000-0004-0000-0000-000000000000}"/>
    <hyperlink ref="A3" r:id="rId2" xr:uid="{00000000-0004-0000-0000-000001000000}"/>
    <hyperlink ref="A4" r:id="rId3" xr:uid="{00000000-0004-0000-0000-000002000000}"/>
    <hyperlink ref="A5" r:id="rId4" xr:uid="{00000000-0004-0000-0000-000003000000}"/>
    <hyperlink ref="A6" r:id="rId5" xr:uid="{00000000-0004-0000-0000-000004000000}"/>
    <hyperlink ref="A7" r:id="rId6" xr:uid="{00000000-0004-0000-0000-000005000000}"/>
    <hyperlink ref="A8" r:id="rId7" xr:uid="{00000000-0004-0000-0000-000006000000}"/>
    <hyperlink ref="A9" r:id="rId8" xr:uid="{00000000-0004-0000-0000-000007000000}"/>
    <hyperlink ref="A10" r:id="rId9" xr:uid="{00000000-0004-0000-0000-000008000000}"/>
    <hyperlink ref="A11" r:id="rId10" xr:uid="{00000000-0004-0000-0000-000009000000}"/>
    <hyperlink ref="A12" r:id="rId11" xr:uid="{00000000-0004-0000-0000-00000A000000}"/>
    <hyperlink ref="A13" r:id="rId12" xr:uid="{00000000-0004-0000-0000-00000B000000}"/>
    <hyperlink ref="A14" r:id="rId13" xr:uid="{00000000-0004-0000-0000-00000C000000}"/>
    <hyperlink ref="A15" r:id="rId14" xr:uid="{00000000-0004-0000-0000-00000D000000}"/>
    <hyperlink ref="A16" r:id="rId15" xr:uid="{00000000-0004-0000-0000-00000E000000}"/>
    <hyperlink ref="A17" r:id="rId16" xr:uid="{00000000-0004-0000-0000-00000F000000}"/>
    <hyperlink ref="A18" r:id="rId17" xr:uid="{00000000-0004-0000-0000-000010000000}"/>
    <hyperlink ref="A19" r:id="rId18" xr:uid="{00000000-0004-0000-0000-000011000000}"/>
    <hyperlink ref="A20" r:id="rId19" xr:uid="{00000000-0004-0000-0000-000012000000}"/>
    <hyperlink ref="A21" r:id="rId20" xr:uid="{00000000-0004-0000-0000-000013000000}"/>
    <hyperlink ref="A22" r:id="rId21" xr:uid="{00000000-0004-0000-0000-000014000000}"/>
    <hyperlink ref="A23" r:id="rId22" xr:uid="{00000000-0004-0000-0000-000015000000}"/>
    <hyperlink ref="A24" r:id="rId23" xr:uid="{00000000-0004-0000-0000-000016000000}"/>
    <hyperlink ref="A25" r:id="rId24" xr:uid="{00000000-0004-0000-0000-000017000000}"/>
    <hyperlink ref="A26" r:id="rId25" xr:uid="{00000000-0004-0000-0000-000018000000}"/>
    <hyperlink ref="A27" r:id="rId26" xr:uid="{00000000-0004-0000-0000-000019000000}"/>
    <hyperlink ref="A28" r:id="rId27" xr:uid="{00000000-0004-0000-0000-00001A000000}"/>
    <hyperlink ref="A29" r:id="rId28" xr:uid="{00000000-0004-0000-0000-00001B000000}"/>
    <hyperlink ref="A30" r:id="rId29" xr:uid="{00000000-0004-0000-0000-00001C000000}"/>
    <hyperlink ref="A31" r:id="rId30" xr:uid="{00000000-0004-0000-0000-00001D000000}"/>
    <hyperlink ref="A32" r:id="rId31" xr:uid="{00000000-0004-0000-0000-00001E000000}"/>
    <hyperlink ref="A34" r:id="rId32" xr:uid="{00000000-0004-0000-0000-00001F000000}"/>
    <hyperlink ref="A35" r:id="rId33" xr:uid="{00000000-0004-0000-0000-000020000000}"/>
    <hyperlink ref="A36" r:id="rId34" xr:uid="{00000000-0004-0000-0000-000021000000}"/>
    <hyperlink ref="A37" r:id="rId35" xr:uid="{00000000-0004-0000-0000-000022000000}"/>
    <hyperlink ref="A38" r:id="rId36" xr:uid="{00000000-0004-0000-0000-000023000000}"/>
    <hyperlink ref="A39" r:id="rId37" xr:uid="{00000000-0004-0000-0000-000024000000}"/>
    <hyperlink ref="A40" r:id="rId38" xr:uid="{00000000-0004-0000-0000-000025000000}"/>
    <hyperlink ref="A41" r:id="rId39" xr:uid="{00000000-0004-0000-0000-000026000000}"/>
    <hyperlink ref="A42" r:id="rId40" xr:uid="{00000000-0004-0000-0000-000027000000}"/>
    <hyperlink ref="A43" r:id="rId41" xr:uid="{00000000-0004-0000-0000-000028000000}"/>
    <hyperlink ref="A44" r:id="rId42" xr:uid="{00000000-0004-0000-0000-000029000000}"/>
    <hyperlink ref="A45" r:id="rId43" xr:uid="{00000000-0004-0000-0000-00002A000000}"/>
    <hyperlink ref="A46" r:id="rId44" xr:uid="{00000000-0004-0000-0000-00002B000000}"/>
    <hyperlink ref="A47" r:id="rId45" xr:uid="{00000000-0004-0000-0000-00002C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A989"/>
  <sheetViews>
    <sheetView topLeftCell="A13" workbookViewId="0">
      <selection activeCell="L31" sqref="L31"/>
    </sheetView>
  </sheetViews>
  <sheetFormatPr baseColWidth="10" defaultColWidth="12.5703125" defaultRowHeight="15.75" customHeight="1" x14ac:dyDescent="0.2"/>
  <cols>
    <col min="1" max="1" width="41.28515625" customWidth="1"/>
    <col min="2" max="2" width="11.7109375" customWidth="1"/>
    <col min="3" max="18" width="4" customWidth="1"/>
    <col min="19" max="19" width="12.28515625" customWidth="1"/>
    <col min="20" max="20" width="10.7109375" customWidth="1"/>
    <col min="21" max="21" width="11.42578125" customWidth="1"/>
  </cols>
  <sheetData>
    <row r="1" spans="1:27" ht="38.25" x14ac:dyDescent="0.2">
      <c r="A1" s="1" t="s">
        <v>57</v>
      </c>
      <c r="B1" s="2" t="s">
        <v>1</v>
      </c>
      <c r="C1" s="3">
        <v>45292</v>
      </c>
      <c r="D1" s="3">
        <v>45323</v>
      </c>
      <c r="E1" s="3">
        <v>45352</v>
      </c>
      <c r="F1" s="3">
        <v>45293</v>
      </c>
      <c r="G1" s="3">
        <v>45324</v>
      </c>
      <c r="H1" s="3">
        <v>45353</v>
      </c>
      <c r="I1" s="3">
        <v>45384</v>
      </c>
      <c r="J1" s="3">
        <v>45294</v>
      </c>
      <c r="K1" s="3">
        <v>45325</v>
      </c>
      <c r="L1" s="3">
        <v>45354</v>
      </c>
      <c r="M1" s="3">
        <v>45385</v>
      </c>
      <c r="N1" s="3">
        <v>45295</v>
      </c>
      <c r="O1" s="3">
        <v>45326</v>
      </c>
      <c r="P1" s="3">
        <v>45355</v>
      </c>
      <c r="Q1" s="3">
        <v>45296</v>
      </c>
      <c r="R1" s="3">
        <v>45327</v>
      </c>
      <c r="S1" s="4" t="s">
        <v>58</v>
      </c>
      <c r="T1" s="5" t="s">
        <v>59</v>
      </c>
      <c r="U1" s="2" t="s">
        <v>60</v>
      </c>
      <c r="V1" s="2"/>
      <c r="W1" s="2"/>
      <c r="X1" s="2"/>
      <c r="Y1" s="2"/>
      <c r="Z1" s="2"/>
      <c r="AA1" s="2"/>
    </row>
    <row r="2" spans="1:27" ht="12.75" x14ac:dyDescent="0.2">
      <c r="A2" s="26" t="s">
        <v>61</v>
      </c>
      <c r="B2" s="9" t="s">
        <v>10</v>
      </c>
      <c r="C2" s="9">
        <v>8</v>
      </c>
      <c r="D2" s="9">
        <v>2</v>
      </c>
      <c r="E2" s="9">
        <v>8</v>
      </c>
      <c r="F2" s="9"/>
      <c r="G2" s="9"/>
      <c r="H2" s="9">
        <v>2</v>
      </c>
      <c r="I2" s="9"/>
      <c r="J2" s="9">
        <v>7</v>
      </c>
      <c r="K2" s="9">
        <v>2</v>
      </c>
      <c r="L2" s="9">
        <v>1</v>
      </c>
      <c r="M2" s="9"/>
      <c r="N2" s="9"/>
      <c r="O2" s="9"/>
      <c r="P2" s="9"/>
      <c r="Q2" s="9"/>
      <c r="R2" s="9">
        <v>2</v>
      </c>
      <c r="S2" s="9"/>
      <c r="T2" s="9">
        <f t="shared" ref="T2:T27" si="0">COUNTA(C2:R2)</f>
        <v>8</v>
      </c>
      <c r="U2" s="9">
        <f t="shared" ref="U2:U27" si="1">SUM(C2:S2)</f>
        <v>32</v>
      </c>
      <c r="V2" s="9"/>
      <c r="W2" s="9"/>
      <c r="X2" s="9"/>
      <c r="Y2" s="9"/>
      <c r="Z2" s="9"/>
      <c r="AA2" s="9"/>
    </row>
    <row r="3" spans="1:27" ht="12.75" x14ac:dyDescent="0.2">
      <c r="A3" s="26" t="s">
        <v>62</v>
      </c>
      <c r="B3" s="9" t="s">
        <v>15</v>
      </c>
      <c r="C3" s="9">
        <v>1</v>
      </c>
      <c r="D3" s="9">
        <v>1</v>
      </c>
      <c r="E3" s="9"/>
      <c r="F3" s="9"/>
      <c r="G3" s="9"/>
      <c r="H3" s="9"/>
      <c r="I3" s="9"/>
      <c r="J3" s="9"/>
      <c r="K3" s="9"/>
      <c r="L3" s="9"/>
      <c r="M3" s="9"/>
      <c r="N3" s="9">
        <v>11</v>
      </c>
      <c r="O3" s="9">
        <v>1</v>
      </c>
      <c r="P3" s="9"/>
      <c r="Q3" s="9">
        <v>1</v>
      </c>
      <c r="R3" s="9"/>
      <c r="S3" s="9"/>
      <c r="T3" s="9">
        <f t="shared" si="0"/>
        <v>5</v>
      </c>
      <c r="U3" s="9">
        <f t="shared" si="1"/>
        <v>15</v>
      </c>
      <c r="V3" s="9"/>
      <c r="W3" s="9"/>
      <c r="X3" s="9"/>
      <c r="Y3" s="9"/>
      <c r="Z3" s="9"/>
      <c r="AA3" s="9"/>
    </row>
    <row r="4" spans="1:27" ht="12.75" x14ac:dyDescent="0.2">
      <c r="A4" s="11" t="s">
        <v>39</v>
      </c>
      <c r="B4" s="9" t="s">
        <v>12</v>
      </c>
      <c r="C4" s="9">
        <v>3</v>
      </c>
      <c r="D4" s="9"/>
      <c r="E4" s="9"/>
      <c r="F4" s="9"/>
      <c r="G4" s="9"/>
      <c r="H4" s="9"/>
      <c r="I4" s="9">
        <v>1</v>
      </c>
      <c r="J4" s="9">
        <v>2</v>
      </c>
      <c r="K4" s="9"/>
      <c r="L4" s="9">
        <v>1</v>
      </c>
      <c r="M4" s="9">
        <v>3</v>
      </c>
      <c r="N4" s="9">
        <v>3</v>
      </c>
      <c r="O4" s="9">
        <v>3</v>
      </c>
      <c r="P4" s="9">
        <v>3</v>
      </c>
      <c r="Q4" s="9"/>
      <c r="R4" s="9">
        <v>6</v>
      </c>
      <c r="S4" s="9"/>
      <c r="T4" s="9">
        <f t="shared" si="0"/>
        <v>9</v>
      </c>
      <c r="U4" s="9">
        <f t="shared" si="1"/>
        <v>25</v>
      </c>
      <c r="V4" s="9"/>
      <c r="W4" s="9"/>
      <c r="X4" s="9"/>
      <c r="Y4" s="9"/>
      <c r="Z4" s="9"/>
      <c r="AA4" s="9"/>
    </row>
    <row r="5" spans="1:27" ht="12.75" x14ac:dyDescent="0.2">
      <c r="A5" s="26" t="s">
        <v>63</v>
      </c>
      <c r="B5" s="9" t="s">
        <v>10</v>
      </c>
      <c r="C5" s="9">
        <v>1</v>
      </c>
      <c r="D5" s="9">
        <v>3</v>
      </c>
      <c r="E5" s="9"/>
      <c r="F5" s="9"/>
      <c r="G5" s="9"/>
      <c r="H5" s="9"/>
      <c r="I5" s="9"/>
      <c r="J5" s="9">
        <v>2</v>
      </c>
      <c r="K5" s="9"/>
      <c r="L5" s="9">
        <v>3</v>
      </c>
      <c r="M5" s="9">
        <v>1</v>
      </c>
      <c r="N5" s="9">
        <v>3</v>
      </c>
      <c r="O5" s="9"/>
      <c r="P5" s="9">
        <v>1</v>
      </c>
      <c r="Q5" s="9">
        <v>1</v>
      </c>
      <c r="R5" s="9">
        <v>1</v>
      </c>
      <c r="S5" s="9"/>
      <c r="T5" s="9">
        <f t="shared" si="0"/>
        <v>9</v>
      </c>
      <c r="U5" s="9">
        <f t="shared" si="1"/>
        <v>16</v>
      </c>
      <c r="V5" s="9"/>
      <c r="W5" s="9"/>
      <c r="X5" s="9"/>
      <c r="Y5" s="9"/>
      <c r="Z5" s="9"/>
      <c r="AA5" s="9"/>
    </row>
    <row r="6" spans="1:27" ht="12.75" x14ac:dyDescent="0.2">
      <c r="A6" s="26" t="s">
        <v>64</v>
      </c>
      <c r="B6" s="9" t="s">
        <v>10</v>
      </c>
      <c r="C6" s="9"/>
      <c r="D6" s="9"/>
      <c r="E6" s="9">
        <v>2</v>
      </c>
      <c r="F6" s="9">
        <v>5</v>
      </c>
      <c r="G6" s="9"/>
      <c r="H6" s="9">
        <v>3</v>
      </c>
      <c r="I6" s="9">
        <v>3</v>
      </c>
      <c r="J6" s="9">
        <v>2</v>
      </c>
      <c r="K6" s="9"/>
      <c r="L6" s="9">
        <v>1</v>
      </c>
      <c r="M6" s="9"/>
      <c r="N6" s="9"/>
      <c r="O6" s="9">
        <v>1</v>
      </c>
      <c r="P6" s="9"/>
      <c r="Q6" s="9"/>
      <c r="R6" s="9">
        <v>1</v>
      </c>
      <c r="S6" s="9"/>
      <c r="T6" s="9">
        <f t="shared" si="0"/>
        <v>8</v>
      </c>
      <c r="U6" s="9">
        <f t="shared" si="1"/>
        <v>18</v>
      </c>
      <c r="V6" s="9"/>
      <c r="W6" s="9"/>
      <c r="X6" s="9"/>
      <c r="Y6" s="9"/>
      <c r="Z6" s="9"/>
      <c r="AA6" s="9"/>
    </row>
    <row r="7" spans="1:27" ht="12.75" x14ac:dyDescent="0.2">
      <c r="A7" s="26" t="s">
        <v>65</v>
      </c>
      <c r="B7" s="9" t="s">
        <v>10</v>
      </c>
      <c r="C7" s="9">
        <v>6</v>
      </c>
      <c r="D7" s="9">
        <v>1</v>
      </c>
      <c r="E7" s="9"/>
      <c r="F7" s="9"/>
      <c r="G7" s="9">
        <v>1</v>
      </c>
      <c r="H7" s="9">
        <v>2</v>
      </c>
      <c r="I7" s="9">
        <v>2</v>
      </c>
      <c r="J7" s="9"/>
      <c r="K7" s="9"/>
      <c r="L7" s="9">
        <v>1</v>
      </c>
      <c r="M7" s="9"/>
      <c r="N7" s="9"/>
      <c r="O7" s="9">
        <v>2</v>
      </c>
      <c r="P7" s="9">
        <v>1</v>
      </c>
      <c r="Q7" s="9">
        <v>1</v>
      </c>
      <c r="R7" s="9"/>
      <c r="S7" s="9"/>
      <c r="T7" s="9">
        <f t="shared" si="0"/>
        <v>9</v>
      </c>
      <c r="U7" s="9">
        <f t="shared" si="1"/>
        <v>17</v>
      </c>
      <c r="V7" s="9"/>
      <c r="W7" s="9"/>
      <c r="X7" s="9"/>
      <c r="Y7" s="9"/>
      <c r="Z7" s="9"/>
      <c r="AA7" s="9"/>
    </row>
    <row r="8" spans="1:27" ht="12.75" x14ac:dyDescent="0.2">
      <c r="A8" s="26" t="s">
        <v>66</v>
      </c>
      <c r="B8" s="9" t="s">
        <v>10</v>
      </c>
      <c r="C8" s="9">
        <v>6</v>
      </c>
      <c r="D8" s="9"/>
      <c r="E8" s="9"/>
      <c r="F8" s="9"/>
      <c r="G8" s="9">
        <v>9</v>
      </c>
      <c r="H8" s="9"/>
      <c r="I8" s="9"/>
      <c r="J8" s="9"/>
      <c r="K8" s="9"/>
      <c r="L8" s="9"/>
      <c r="M8" s="9"/>
      <c r="N8" s="9"/>
      <c r="O8" s="9"/>
      <c r="P8" s="9">
        <v>2</v>
      </c>
      <c r="Q8" s="9"/>
      <c r="R8" s="9"/>
      <c r="S8" s="9">
        <v>1</v>
      </c>
      <c r="T8" s="9">
        <f t="shared" si="0"/>
        <v>3</v>
      </c>
      <c r="U8" s="9">
        <f t="shared" si="1"/>
        <v>18</v>
      </c>
      <c r="V8" s="9"/>
      <c r="W8" s="9"/>
      <c r="X8" s="9"/>
      <c r="Y8" s="9"/>
      <c r="Z8" s="9"/>
      <c r="AA8" s="9"/>
    </row>
    <row r="9" spans="1:27" ht="12.75" x14ac:dyDescent="0.2">
      <c r="A9" s="26" t="s">
        <v>67</v>
      </c>
      <c r="B9" s="9" t="s">
        <v>15</v>
      </c>
      <c r="C9" s="9">
        <v>10</v>
      </c>
      <c r="D9" s="9">
        <v>3</v>
      </c>
      <c r="E9" s="9"/>
      <c r="F9" s="9"/>
      <c r="G9" s="9">
        <v>7</v>
      </c>
      <c r="H9" s="9">
        <v>2</v>
      </c>
      <c r="I9" s="9">
        <v>3</v>
      </c>
      <c r="J9" s="9">
        <v>1</v>
      </c>
      <c r="K9" s="9"/>
      <c r="L9" s="9">
        <v>2</v>
      </c>
      <c r="M9" s="9"/>
      <c r="N9" s="9"/>
      <c r="O9" s="9">
        <v>2</v>
      </c>
      <c r="P9" s="9"/>
      <c r="Q9" s="9"/>
      <c r="R9" s="9"/>
      <c r="S9" s="9"/>
      <c r="T9" s="9">
        <f t="shared" si="0"/>
        <v>8</v>
      </c>
      <c r="U9" s="9">
        <f t="shared" si="1"/>
        <v>30</v>
      </c>
      <c r="V9" s="9"/>
      <c r="W9" s="9"/>
      <c r="X9" s="9"/>
      <c r="Y9" s="9"/>
      <c r="Z9" s="9"/>
      <c r="AA9" s="9"/>
    </row>
    <row r="10" spans="1:27" ht="12.75" x14ac:dyDescent="0.2">
      <c r="A10" s="26" t="s">
        <v>68</v>
      </c>
      <c r="B10" s="9" t="s">
        <v>10</v>
      </c>
      <c r="C10" s="9">
        <v>9</v>
      </c>
      <c r="D10" s="9">
        <v>3</v>
      </c>
      <c r="E10" s="9">
        <v>11</v>
      </c>
      <c r="F10" s="9"/>
      <c r="G10" s="9"/>
      <c r="H10" s="9"/>
      <c r="I10" s="9"/>
      <c r="J10" s="9"/>
      <c r="K10" s="9">
        <v>1</v>
      </c>
      <c r="L10" s="9"/>
      <c r="M10" s="9">
        <v>5</v>
      </c>
      <c r="N10" s="9"/>
      <c r="O10" s="9"/>
      <c r="P10" s="9"/>
      <c r="Q10" s="9"/>
      <c r="R10" s="9"/>
      <c r="S10" s="9"/>
      <c r="T10" s="9">
        <f t="shared" si="0"/>
        <v>5</v>
      </c>
      <c r="U10" s="9">
        <f t="shared" si="1"/>
        <v>29</v>
      </c>
      <c r="V10" s="9"/>
      <c r="W10" s="9"/>
      <c r="X10" s="9"/>
      <c r="Y10" s="9"/>
      <c r="Z10" s="9"/>
      <c r="AA10" s="9"/>
    </row>
    <row r="11" spans="1:27" ht="12.75" x14ac:dyDescent="0.2">
      <c r="A11" s="26" t="s">
        <v>69</v>
      </c>
      <c r="B11" s="9" t="s">
        <v>10</v>
      </c>
      <c r="C11" s="9">
        <v>3</v>
      </c>
      <c r="D11" s="9"/>
      <c r="E11" s="9">
        <v>4</v>
      </c>
      <c r="F11" s="9"/>
      <c r="G11" s="9">
        <v>4</v>
      </c>
      <c r="H11" s="9"/>
      <c r="I11" s="9"/>
      <c r="J11" s="9">
        <v>9</v>
      </c>
      <c r="K11" s="9">
        <v>2</v>
      </c>
      <c r="L11" s="9"/>
      <c r="M11" s="9"/>
      <c r="N11" s="9"/>
      <c r="O11" s="9"/>
      <c r="P11" s="9"/>
      <c r="Q11" s="9"/>
      <c r="R11" s="9">
        <v>4</v>
      </c>
      <c r="S11" s="9"/>
      <c r="T11" s="9">
        <f t="shared" si="0"/>
        <v>6</v>
      </c>
      <c r="U11" s="9">
        <f t="shared" si="1"/>
        <v>26</v>
      </c>
      <c r="V11" s="9"/>
      <c r="W11" s="9"/>
      <c r="X11" s="9"/>
      <c r="Y11" s="9"/>
      <c r="Z11" s="9"/>
      <c r="AA11" s="9"/>
    </row>
    <row r="12" spans="1:27" ht="12.75" x14ac:dyDescent="0.2">
      <c r="A12" s="26" t="s">
        <v>70</v>
      </c>
      <c r="B12" s="9" t="s">
        <v>10</v>
      </c>
      <c r="C12" s="9">
        <v>10</v>
      </c>
      <c r="D12" s="9"/>
      <c r="E12" s="9">
        <v>2</v>
      </c>
      <c r="F12" s="9"/>
      <c r="G12" s="9"/>
      <c r="H12" s="9"/>
      <c r="I12" s="9"/>
      <c r="J12" s="9">
        <v>6</v>
      </c>
      <c r="K12" s="9"/>
      <c r="L12" s="9">
        <v>2</v>
      </c>
      <c r="M12" s="9"/>
      <c r="N12" s="9"/>
      <c r="O12" s="9"/>
      <c r="P12" s="9"/>
      <c r="Q12" s="9"/>
      <c r="R12" s="9"/>
      <c r="S12" s="9"/>
      <c r="T12" s="9">
        <f t="shared" si="0"/>
        <v>4</v>
      </c>
      <c r="U12" s="9">
        <f t="shared" si="1"/>
        <v>20</v>
      </c>
      <c r="V12" s="9"/>
      <c r="W12" s="9"/>
      <c r="X12" s="9"/>
      <c r="Y12" s="9"/>
      <c r="Z12" s="9"/>
      <c r="AA12" s="9"/>
    </row>
    <row r="13" spans="1:27" ht="12.75" x14ac:dyDescent="0.2">
      <c r="A13" s="26" t="s">
        <v>71</v>
      </c>
      <c r="B13" s="9" t="s">
        <v>10</v>
      </c>
      <c r="C13" s="9"/>
      <c r="D13" s="9"/>
      <c r="E13" s="9">
        <v>8</v>
      </c>
      <c r="F13" s="9"/>
      <c r="G13" s="9"/>
      <c r="H13" s="9"/>
      <c r="I13" s="9"/>
      <c r="J13" s="9"/>
      <c r="K13" s="9"/>
      <c r="L13" s="9"/>
      <c r="M13" s="9">
        <v>4</v>
      </c>
      <c r="N13" s="9"/>
      <c r="O13" s="9"/>
      <c r="P13" s="9"/>
      <c r="Q13" s="9"/>
      <c r="R13" s="9"/>
      <c r="S13" s="9"/>
      <c r="T13" s="9">
        <f t="shared" si="0"/>
        <v>2</v>
      </c>
      <c r="U13" s="9">
        <f t="shared" si="1"/>
        <v>12</v>
      </c>
      <c r="V13" s="9"/>
      <c r="W13" s="9"/>
      <c r="X13" s="9"/>
      <c r="Y13" s="9"/>
      <c r="Z13" s="9"/>
      <c r="AA13" s="9"/>
    </row>
    <row r="14" spans="1:27" ht="12.75" x14ac:dyDescent="0.2">
      <c r="A14" s="26" t="s">
        <v>72</v>
      </c>
      <c r="B14" s="9" t="s">
        <v>15</v>
      </c>
      <c r="C14" s="9"/>
      <c r="D14" s="9"/>
      <c r="E14" s="9"/>
      <c r="F14" s="9"/>
      <c r="G14" s="9"/>
      <c r="H14" s="9"/>
      <c r="I14" s="9">
        <v>1</v>
      </c>
      <c r="J14" s="9"/>
      <c r="K14" s="9"/>
      <c r="L14" s="9"/>
      <c r="M14" s="9"/>
      <c r="N14" s="9">
        <v>2</v>
      </c>
      <c r="O14" s="9">
        <v>3</v>
      </c>
      <c r="P14" s="9">
        <v>2</v>
      </c>
      <c r="Q14" s="9"/>
      <c r="R14" s="9"/>
      <c r="S14" s="9">
        <v>4</v>
      </c>
      <c r="T14" s="9">
        <f t="shared" si="0"/>
        <v>4</v>
      </c>
      <c r="U14" s="9">
        <f t="shared" si="1"/>
        <v>12</v>
      </c>
      <c r="V14" s="9"/>
      <c r="W14" s="9"/>
      <c r="X14" s="9"/>
      <c r="Y14" s="9"/>
      <c r="Z14" s="9"/>
      <c r="AA14" s="9"/>
    </row>
    <row r="15" spans="1:27" ht="12.75" x14ac:dyDescent="0.2">
      <c r="A15" s="26" t="s">
        <v>73</v>
      </c>
      <c r="B15" s="9" t="s">
        <v>6</v>
      </c>
      <c r="C15" s="9">
        <v>7</v>
      </c>
      <c r="D15" s="9">
        <v>5</v>
      </c>
      <c r="E15" s="9">
        <v>5</v>
      </c>
      <c r="F15" s="9">
        <v>6</v>
      </c>
      <c r="G15" s="9">
        <v>5</v>
      </c>
      <c r="H15" s="9"/>
      <c r="I15" s="9">
        <v>3</v>
      </c>
      <c r="J15" s="9">
        <v>6</v>
      </c>
      <c r="K15" s="9"/>
      <c r="L15" s="9">
        <v>4</v>
      </c>
      <c r="M15" s="9">
        <v>4</v>
      </c>
      <c r="N15" s="9">
        <v>5</v>
      </c>
      <c r="O15" s="9">
        <v>4</v>
      </c>
      <c r="P15" s="9">
        <v>1</v>
      </c>
      <c r="Q15" s="9"/>
      <c r="R15" s="9">
        <v>4</v>
      </c>
      <c r="S15" s="9">
        <v>1</v>
      </c>
      <c r="T15" s="9">
        <f t="shared" si="0"/>
        <v>13</v>
      </c>
      <c r="U15" s="9">
        <f t="shared" si="1"/>
        <v>60</v>
      </c>
      <c r="V15" s="9"/>
      <c r="W15" s="9"/>
      <c r="X15" s="9"/>
      <c r="Y15" s="9"/>
      <c r="Z15" s="9"/>
      <c r="AA15" s="9"/>
    </row>
    <row r="16" spans="1:27" ht="12.75" x14ac:dyDescent="0.2">
      <c r="A16" s="26" t="s">
        <v>74</v>
      </c>
      <c r="B16" s="9" t="s">
        <v>6</v>
      </c>
      <c r="C16" s="9">
        <v>7</v>
      </c>
      <c r="D16" s="9">
        <v>5</v>
      </c>
      <c r="E16" s="9">
        <v>3</v>
      </c>
      <c r="F16" s="9">
        <v>6</v>
      </c>
      <c r="G16" s="9">
        <v>5</v>
      </c>
      <c r="H16" s="9"/>
      <c r="I16" s="9">
        <v>4</v>
      </c>
      <c r="J16" s="9">
        <v>5</v>
      </c>
      <c r="K16" s="9"/>
      <c r="L16" s="9">
        <v>4</v>
      </c>
      <c r="M16" s="9">
        <v>4</v>
      </c>
      <c r="N16" s="9">
        <v>5</v>
      </c>
      <c r="O16" s="9">
        <v>4</v>
      </c>
      <c r="P16" s="9">
        <v>1</v>
      </c>
      <c r="Q16" s="9"/>
      <c r="R16" s="9">
        <v>3</v>
      </c>
      <c r="S16" s="9"/>
      <c r="T16" s="9">
        <f t="shared" si="0"/>
        <v>13</v>
      </c>
      <c r="U16" s="9">
        <f t="shared" si="1"/>
        <v>56</v>
      </c>
      <c r="V16" s="9"/>
      <c r="W16" s="9"/>
      <c r="X16" s="9"/>
      <c r="Y16" s="9"/>
      <c r="Z16" s="9"/>
      <c r="AA16" s="9"/>
    </row>
    <row r="17" spans="1:27" ht="12.75" x14ac:dyDescent="0.2">
      <c r="A17" s="26" t="s">
        <v>75</v>
      </c>
      <c r="B17" s="9" t="s">
        <v>6</v>
      </c>
      <c r="C17" s="9">
        <v>7</v>
      </c>
      <c r="D17" s="9">
        <v>6</v>
      </c>
      <c r="E17" s="9">
        <v>6</v>
      </c>
      <c r="F17" s="9">
        <v>7</v>
      </c>
      <c r="G17" s="9">
        <v>6</v>
      </c>
      <c r="H17" s="9">
        <v>4</v>
      </c>
      <c r="I17" s="9">
        <v>4</v>
      </c>
      <c r="J17" s="9">
        <v>7</v>
      </c>
      <c r="K17" s="9">
        <v>5</v>
      </c>
      <c r="L17" s="9">
        <v>5</v>
      </c>
      <c r="M17" s="9">
        <v>4</v>
      </c>
      <c r="N17" s="9">
        <v>5</v>
      </c>
      <c r="O17" s="9">
        <v>4</v>
      </c>
      <c r="P17" s="9">
        <v>5</v>
      </c>
      <c r="Q17" s="9">
        <v>4</v>
      </c>
      <c r="R17" s="9">
        <v>5</v>
      </c>
      <c r="S17" s="9">
        <v>1</v>
      </c>
      <c r="T17" s="9">
        <f t="shared" si="0"/>
        <v>16</v>
      </c>
      <c r="U17" s="9">
        <f t="shared" si="1"/>
        <v>85</v>
      </c>
      <c r="V17" s="9"/>
      <c r="W17" s="9"/>
      <c r="X17" s="9"/>
      <c r="Y17" s="9"/>
      <c r="Z17" s="9"/>
      <c r="AA17" s="9"/>
    </row>
    <row r="18" spans="1:27" ht="12.75" x14ac:dyDescent="0.2">
      <c r="A18" s="26" t="s">
        <v>76</v>
      </c>
      <c r="B18" s="9" t="s">
        <v>6</v>
      </c>
      <c r="C18" s="9">
        <v>7</v>
      </c>
      <c r="D18" s="9">
        <v>6</v>
      </c>
      <c r="E18" s="9">
        <v>6</v>
      </c>
      <c r="F18" s="9">
        <v>6</v>
      </c>
      <c r="G18" s="9">
        <v>6</v>
      </c>
      <c r="H18" s="9"/>
      <c r="I18" s="9">
        <v>4</v>
      </c>
      <c r="J18" s="9">
        <v>7</v>
      </c>
      <c r="K18" s="9"/>
      <c r="L18" s="9">
        <v>5</v>
      </c>
      <c r="M18" s="9">
        <v>4</v>
      </c>
      <c r="N18" s="9">
        <v>5</v>
      </c>
      <c r="O18" s="9">
        <v>4</v>
      </c>
      <c r="P18" s="9">
        <v>1</v>
      </c>
      <c r="Q18" s="9"/>
      <c r="R18" s="9">
        <v>5</v>
      </c>
      <c r="S18" s="9">
        <v>1</v>
      </c>
      <c r="T18" s="9">
        <f t="shared" si="0"/>
        <v>13</v>
      </c>
      <c r="U18" s="9">
        <f t="shared" si="1"/>
        <v>67</v>
      </c>
      <c r="V18" s="9"/>
      <c r="W18" s="9"/>
      <c r="X18" s="9"/>
      <c r="Y18" s="9"/>
      <c r="Z18" s="9"/>
      <c r="AA18" s="9"/>
    </row>
    <row r="19" spans="1:27" ht="12.75" x14ac:dyDescent="0.2">
      <c r="A19" s="26" t="s">
        <v>77</v>
      </c>
      <c r="B19" s="9" t="s">
        <v>10</v>
      </c>
      <c r="C19" s="9">
        <v>7</v>
      </c>
      <c r="D19" s="9">
        <v>5</v>
      </c>
      <c r="E19" s="9">
        <v>6</v>
      </c>
      <c r="F19" s="9"/>
      <c r="G19" s="9">
        <v>4</v>
      </c>
      <c r="H19" s="9">
        <v>4</v>
      </c>
      <c r="I19" s="9">
        <v>1</v>
      </c>
      <c r="J19" s="9">
        <v>5</v>
      </c>
      <c r="K19" s="9">
        <v>3</v>
      </c>
      <c r="L19" s="9"/>
      <c r="M19" s="9"/>
      <c r="N19" s="9"/>
      <c r="O19" s="9">
        <v>5</v>
      </c>
      <c r="P19" s="9"/>
      <c r="Q19" s="9"/>
      <c r="R19" s="9">
        <v>2</v>
      </c>
      <c r="S19" s="9"/>
      <c r="T19" s="9">
        <f t="shared" si="0"/>
        <v>10</v>
      </c>
      <c r="U19" s="9">
        <f t="shared" si="1"/>
        <v>42</v>
      </c>
      <c r="V19" s="9"/>
      <c r="W19" s="9"/>
      <c r="X19" s="9"/>
      <c r="Y19" s="9"/>
      <c r="Z19" s="9"/>
      <c r="AA19" s="9"/>
    </row>
    <row r="20" spans="1:27" ht="12.75" x14ac:dyDescent="0.2">
      <c r="A20" s="26" t="s">
        <v>78</v>
      </c>
      <c r="B20" s="9" t="s">
        <v>10</v>
      </c>
      <c r="C20" s="9">
        <v>10</v>
      </c>
      <c r="D20" s="9">
        <v>3</v>
      </c>
      <c r="E20" s="9">
        <v>10</v>
      </c>
      <c r="F20" s="9">
        <v>1</v>
      </c>
      <c r="G20" s="9">
        <v>4</v>
      </c>
      <c r="H20" s="9">
        <v>1</v>
      </c>
      <c r="I20" s="9">
        <v>3</v>
      </c>
      <c r="J20" s="9"/>
      <c r="K20" s="9">
        <v>1</v>
      </c>
      <c r="L20" s="9">
        <v>3</v>
      </c>
      <c r="M20" s="9">
        <v>8</v>
      </c>
      <c r="N20" s="9">
        <v>2</v>
      </c>
      <c r="O20" s="9">
        <v>7</v>
      </c>
      <c r="P20" s="9">
        <v>2</v>
      </c>
      <c r="Q20" s="9"/>
      <c r="R20" s="9">
        <v>4</v>
      </c>
      <c r="S20" s="9">
        <v>1</v>
      </c>
      <c r="T20" s="9">
        <f t="shared" si="0"/>
        <v>14</v>
      </c>
      <c r="U20" s="9">
        <f t="shared" si="1"/>
        <v>60</v>
      </c>
      <c r="V20" s="9"/>
      <c r="W20" s="9"/>
      <c r="X20" s="9"/>
      <c r="Y20" s="9"/>
      <c r="Z20" s="9"/>
      <c r="AA20" s="9"/>
    </row>
    <row r="21" spans="1:27" ht="12.75" x14ac:dyDescent="0.2">
      <c r="A21" s="26" t="s">
        <v>79</v>
      </c>
      <c r="B21" s="9" t="s">
        <v>10</v>
      </c>
      <c r="C21" s="9"/>
      <c r="D21" s="9">
        <v>3</v>
      </c>
      <c r="E21" s="9">
        <v>10</v>
      </c>
      <c r="F21" s="9"/>
      <c r="G21" s="9"/>
      <c r="H21" s="9">
        <v>1</v>
      </c>
      <c r="I21" s="9"/>
      <c r="J21" s="9"/>
      <c r="K21" s="9"/>
      <c r="L21" s="9"/>
      <c r="M21" s="9"/>
      <c r="N21" s="9"/>
      <c r="O21" s="9">
        <v>2</v>
      </c>
      <c r="P21" s="9"/>
      <c r="Q21" s="9"/>
      <c r="R21" s="9"/>
      <c r="S21" s="9"/>
      <c r="T21" s="9">
        <f t="shared" si="0"/>
        <v>4</v>
      </c>
      <c r="U21" s="9">
        <f t="shared" si="1"/>
        <v>16</v>
      </c>
      <c r="V21" s="9"/>
      <c r="W21" s="9"/>
      <c r="X21" s="9"/>
      <c r="Y21" s="9"/>
      <c r="Z21" s="9"/>
      <c r="AA21" s="9"/>
    </row>
    <row r="22" spans="1:27" ht="12.75" x14ac:dyDescent="0.2">
      <c r="A22" s="26" t="s">
        <v>80</v>
      </c>
      <c r="B22" s="9" t="s">
        <v>10</v>
      </c>
      <c r="C22" s="9"/>
      <c r="D22" s="9"/>
      <c r="E22" s="9"/>
      <c r="F22" s="9">
        <v>1</v>
      </c>
      <c r="G22" s="9"/>
      <c r="H22" s="9"/>
      <c r="I22" s="9"/>
      <c r="J22" s="9"/>
      <c r="K22" s="9"/>
      <c r="L22" s="9"/>
      <c r="M22" s="9"/>
      <c r="N22" s="9"/>
      <c r="O22" s="9">
        <v>3</v>
      </c>
      <c r="P22" s="9"/>
      <c r="Q22" s="9"/>
      <c r="R22" s="9">
        <v>3</v>
      </c>
      <c r="S22" s="9"/>
      <c r="T22" s="9">
        <f t="shared" si="0"/>
        <v>3</v>
      </c>
      <c r="U22" s="9">
        <f t="shared" si="1"/>
        <v>7</v>
      </c>
      <c r="V22" s="9"/>
      <c r="W22" s="9"/>
      <c r="X22" s="9"/>
      <c r="Y22" s="9"/>
      <c r="Z22" s="9"/>
      <c r="AA22" s="9"/>
    </row>
    <row r="23" spans="1:27" ht="12.75" x14ac:dyDescent="0.2">
      <c r="A23" s="26" t="s">
        <v>81</v>
      </c>
      <c r="B23" s="9" t="s">
        <v>10</v>
      </c>
      <c r="C23" s="9">
        <v>9</v>
      </c>
      <c r="D23" s="9"/>
      <c r="E23" s="9"/>
      <c r="F23" s="9"/>
      <c r="G23" s="9"/>
      <c r="H23" s="9"/>
      <c r="I23" s="9"/>
      <c r="J23" s="9"/>
      <c r="K23" s="9"/>
      <c r="L23" s="9">
        <v>2</v>
      </c>
      <c r="M23" s="9">
        <v>1</v>
      </c>
      <c r="N23" s="9">
        <v>2</v>
      </c>
      <c r="O23" s="9">
        <v>1</v>
      </c>
      <c r="P23" s="9"/>
      <c r="Q23" s="9"/>
      <c r="R23" s="9">
        <v>1</v>
      </c>
      <c r="S23" s="9"/>
      <c r="T23" s="9">
        <f t="shared" si="0"/>
        <v>6</v>
      </c>
      <c r="U23" s="9">
        <f t="shared" si="1"/>
        <v>16</v>
      </c>
      <c r="V23" s="9"/>
      <c r="W23" s="9"/>
      <c r="X23" s="9"/>
      <c r="Y23" s="9"/>
      <c r="Z23" s="9"/>
      <c r="AA23" s="9"/>
    </row>
    <row r="24" spans="1:27" ht="12.75" x14ac:dyDescent="0.2">
      <c r="A24" s="26" t="s">
        <v>82</v>
      </c>
      <c r="B24" s="9" t="s">
        <v>10</v>
      </c>
      <c r="C24" s="9"/>
      <c r="D24" s="9"/>
      <c r="E24" s="9"/>
      <c r="F24" s="9"/>
      <c r="G24" s="9">
        <v>4</v>
      </c>
      <c r="H24" s="9"/>
      <c r="I24" s="9">
        <v>3</v>
      </c>
      <c r="J24" s="9"/>
      <c r="K24" s="9"/>
      <c r="L24" s="9"/>
      <c r="M24" s="9"/>
      <c r="N24" s="9"/>
      <c r="O24" s="9"/>
      <c r="P24" s="9">
        <v>1</v>
      </c>
      <c r="Q24" s="9"/>
      <c r="R24" s="9"/>
      <c r="S24" s="9">
        <v>1</v>
      </c>
      <c r="T24" s="9">
        <f t="shared" si="0"/>
        <v>3</v>
      </c>
      <c r="U24" s="9">
        <f t="shared" si="1"/>
        <v>9</v>
      </c>
      <c r="V24" s="9"/>
      <c r="W24" s="9"/>
      <c r="X24" s="9"/>
      <c r="Y24" s="9"/>
      <c r="Z24" s="9"/>
      <c r="AA24" s="9"/>
    </row>
    <row r="25" spans="1:27" ht="12.75" x14ac:dyDescent="0.2">
      <c r="A25" s="26" t="s">
        <v>83</v>
      </c>
      <c r="B25" s="9" t="s">
        <v>12</v>
      </c>
      <c r="C25" s="9">
        <v>4</v>
      </c>
      <c r="D25" s="9"/>
      <c r="E25" s="9">
        <v>3</v>
      </c>
      <c r="F25" s="9">
        <v>2</v>
      </c>
      <c r="G25" s="9">
        <v>3</v>
      </c>
      <c r="H25" s="9"/>
      <c r="I25" s="9">
        <v>1</v>
      </c>
      <c r="J25" s="9">
        <v>4</v>
      </c>
      <c r="K25" s="9"/>
      <c r="L25" s="9"/>
      <c r="M25" s="9">
        <v>4</v>
      </c>
      <c r="N25" s="9">
        <v>3</v>
      </c>
      <c r="O25" s="9">
        <v>2</v>
      </c>
      <c r="P25" s="9"/>
      <c r="Q25" s="9">
        <v>2</v>
      </c>
      <c r="R25" s="9">
        <v>3</v>
      </c>
      <c r="S25" s="9"/>
      <c r="T25" s="9">
        <f t="shared" si="0"/>
        <v>11</v>
      </c>
      <c r="U25" s="9">
        <f t="shared" si="1"/>
        <v>31</v>
      </c>
      <c r="V25" s="9"/>
      <c r="W25" s="9"/>
      <c r="X25" s="9"/>
      <c r="Y25" s="9"/>
      <c r="Z25" s="9"/>
      <c r="AA25" s="9"/>
    </row>
    <row r="26" spans="1:27" ht="12.75" x14ac:dyDescent="0.2">
      <c r="A26" s="26" t="s">
        <v>84</v>
      </c>
      <c r="B26" s="9" t="s">
        <v>10</v>
      </c>
      <c r="C26" s="9"/>
      <c r="D26" s="9">
        <v>11</v>
      </c>
      <c r="E26" s="9">
        <v>11</v>
      </c>
      <c r="F26" s="9"/>
      <c r="G26" s="9"/>
      <c r="H26" s="9"/>
      <c r="I26" s="9"/>
      <c r="J26" s="9"/>
      <c r="K26" s="9"/>
      <c r="L26" s="9"/>
      <c r="M26" s="9">
        <v>3</v>
      </c>
      <c r="N26" s="9"/>
      <c r="O26" s="9"/>
      <c r="P26" s="9"/>
      <c r="Q26" s="9"/>
      <c r="R26" s="9"/>
      <c r="S26" s="9"/>
      <c r="T26" s="9">
        <f t="shared" si="0"/>
        <v>3</v>
      </c>
      <c r="U26" s="9">
        <f t="shared" si="1"/>
        <v>25</v>
      </c>
      <c r="V26" s="9"/>
      <c r="W26" s="9"/>
      <c r="X26" s="9"/>
      <c r="Y26" s="9"/>
      <c r="Z26" s="9"/>
      <c r="AA26" s="9"/>
    </row>
    <row r="27" spans="1:27" ht="12.75" x14ac:dyDescent="0.2">
      <c r="A27" s="26" t="s">
        <v>85</v>
      </c>
      <c r="B27" s="9" t="s">
        <v>10</v>
      </c>
      <c r="C27" s="9">
        <v>7</v>
      </c>
      <c r="D27" s="9">
        <v>7</v>
      </c>
      <c r="E27" s="9"/>
      <c r="F27" s="9"/>
      <c r="G27" s="9">
        <v>3</v>
      </c>
      <c r="H27" s="9">
        <v>3</v>
      </c>
      <c r="I27" s="9">
        <v>2</v>
      </c>
      <c r="J27" s="9"/>
      <c r="K27" s="9">
        <v>7</v>
      </c>
      <c r="L27" s="9">
        <v>2</v>
      </c>
      <c r="M27" s="9">
        <v>2</v>
      </c>
      <c r="N27" s="9">
        <v>1</v>
      </c>
      <c r="O27" s="9"/>
      <c r="P27" s="9"/>
      <c r="Q27" s="9"/>
      <c r="R27" s="9">
        <v>1</v>
      </c>
      <c r="S27" s="9"/>
      <c r="T27" s="9">
        <f t="shared" si="0"/>
        <v>10</v>
      </c>
      <c r="U27" s="9">
        <f t="shared" si="1"/>
        <v>35</v>
      </c>
      <c r="V27" s="9"/>
      <c r="W27" s="9"/>
      <c r="X27" s="9"/>
      <c r="Y27" s="9"/>
      <c r="Z27" s="9"/>
      <c r="AA27" s="9"/>
    </row>
    <row r="28" spans="1:27" ht="15" x14ac:dyDescent="0.25">
      <c r="A28" s="14" t="s">
        <v>40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9"/>
      <c r="W28" s="9"/>
      <c r="X28" s="9"/>
      <c r="Y28" s="9"/>
      <c r="Z28" s="9"/>
      <c r="AA28" s="9"/>
    </row>
    <row r="29" spans="1:27" ht="15" x14ac:dyDescent="0.25">
      <c r="A29" s="27" t="s">
        <v>86</v>
      </c>
      <c r="B29" s="9" t="s">
        <v>15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>
        <v>7</v>
      </c>
      <c r="P29" s="9">
        <v>3</v>
      </c>
      <c r="Q29" s="9"/>
      <c r="R29" s="9"/>
      <c r="S29" s="9"/>
      <c r="T29" s="9">
        <f t="shared" ref="T29:T35" si="2">COUNTA(C29:R29)</f>
        <v>2</v>
      </c>
      <c r="U29" s="9">
        <v>10</v>
      </c>
      <c r="V29" s="9"/>
      <c r="W29" s="9"/>
      <c r="X29" s="9"/>
      <c r="Y29" s="9"/>
      <c r="Z29" s="9"/>
      <c r="AA29" s="9"/>
    </row>
    <row r="30" spans="1:27" ht="15" x14ac:dyDescent="0.25">
      <c r="A30" s="27" t="s">
        <v>87</v>
      </c>
      <c r="B30" s="9" t="s">
        <v>15</v>
      </c>
      <c r="C30" s="9"/>
      <c r="D30" s="9"/>
      <c r="E30" s="9"/>
      <c r="F30" s="9">
        <v>4</v>
      </c>
      <c r="G30" s="9"/>
      <c r="H30" s="9"/>
      <c r="I30" s="9">
        <v>4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>
        <f t="shared" si="2"/>
        <v>2</v>
      </c>
      <c r="U30" s="9">
        <v>8</v>
      </c>
      <c r="V30" s="9"/>
      <c r="W30" s="9"/>
      <c r="X30" s="9"/>
      <c r="Y30" s="9"/>
      <c r="Z30" s="9"/>
      <c r="AA30" s="9"/>
    </row>
    <row r="31" spans="1:27" ht="15" x14ac:dyDescent="0.25">
      <c r="A31" s="19" t="s">
        <v>88</v>
      </c>
      <c r="B31" s="9" t="s">
        <v>15</v>
      </c>
      <c r="C31" s="9">
        <v>8</v>
      </c>
      <c r="D31" s="9"/>
      <c r="E31" s="9"/>
      <c r="F31" s="9"/>
      <c r="G31" s="9"/>
      <c r="H31" s="9"/>
      <c r="I31" s="9"/>
      <c r="J31" s="9"/>
      <c r="K31" s="9"/>
      <c r="L31" s="9">
        <v>2</v>
      </c>
      <c r="M31" s="9"/>
      <c r="N31" s="9"/>
      <c r="O31" s="9"/>
      <c r="P31" s="9"/>
      <c r="Q31" s="9"/>
      <c r="R31" s="9"/>
      <c r="S31" s="9"/>
      <c r="T31" s="9">
        <f t="shared" si="2"/>
        <v>2</v>
      </c>
      <c r="U31" s="9">
        <v>10</v>
      </c>
      <c r="V31" s="9"/>
      <c r="W31" s="9"/>
      <c r="X31" s="9"/>
      <c r="Y31" s="9"/>
      <c r="Z31" s="9"/>
      <c r="AA31" s="9"/>
    </row>
    <row r="32" spans="1:27" ht="12.75" x14ac:dyDescent="0.2">
      <c r="A32" s="11" t="s">
        <v>89</v>
      </c>
      <c r="B32" s="9" t="s">
        <v>49</v>
      </c>
      <c r="C32" s="9"/>
      <c r="D32" s="9"/>
      <c r="E32" s="9"/>
      <c r="F32" s="9">
        <v>3</v>
      </c>
      <c r="G32" s="9">
        <v>2</v>
      </c>
      <c r="H32" s="9"/>
      <c r="I32" s="9">
        <v>3</v>
      </c>
      <c r="J32" s="9"/>
      <c r="K32" s="9"/>
      <c r="L32" s="9">
        <v>1</v>
      </c>
      <c r="M32" s="9"/>
      <c r="N32" s="9"/>
      <c r="O32" s="9"/>
      <c r="P32" s="9">
        <v>1</v>
      </c>
      <c r="Q32" s="9">
        <v>1</v>
      </c>
      <c r="R32" s="9"/>
      <c r="S32" s="9"/>
      <c r="T32" s="9">
        <f t="shared" si="2"/>
        <v>6</v>
      </c>
      <c r="U32" s="9">
        <v>11</v>
      </c>
      <c r="V32" s="9"/>
      <c r="W32" s="9"/>
      <c r="X32" s="9"/>
      <c r="Y32" s="9"/>
      <c r="Z32" s="9"/>
      <c r="AA32" s="9"/>
    </row>
    <row r="33" spans="1:27" ht="15" x14ac:dyDescent="0.25">
      <c r="A33" s="27" t="s">
        <v>90</v>
      </c>
      <c r="B33" s="9" t="s">
        <v>10</v>
      </c>
      <c r="C33" s="9">
        <v>5</v>
      </c>
      <c r="D33" s="9"/>
      <c r="E33" s="9">
        <v>5</v>
      </c>
      <c r="F33" s="9"/>
      <c r="G33" s="9"/>
      <c r="H33" s="9">
        <v>2</v>
      </c>
      <c r="I33" s="9"/>
      <c r="J33" s="9"/>
      <c r="K33" s="9"/>
      <c r="L33" s="9"/>
      <c r="M33" s="9">
        <v>1</v>
      </c>
      <c r="N33" s="9"/>
      <c r="O33" s="9"/>
      <c r="P33" s="9">
        <v>2</v>
      </c>
      <c r="Q33" s="9"/>
      <c r="R33" s="9"/>
      <c r="S33" s="9"/>
      <c r="T33" s="9">
        <f t="shared" si="2"/>
        <v>5</v>
      </c>
      <c r="U33" s="9">
        <v>15</v>
      </c>
      <c r="V33" s="9"/>
      <c r="W33" s="9"/>
      <c r="X33" s="9"/>
      <c r="Y33" s="9"/>
      <c r="Z33" s="9"/>
      <c r="AA33" s="9"/>
    </row>
    <row r="34" spans="1:27" ht="15" x14ac:dyDescent="0.25">
      <c r="A34" s="27" t="s">
        <v>46</v>
      </c>
      <c r="B34" s="9" t="s">
        <v>15</v>
      </c>
      <c r="C34" s="9"/>
      <c r="D34" s="9"/>
      <c r="E34" s="9">
        <v>7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>
        <f t="shared" si="2"/>
        <v>1</v>
      </c>
      <c r="U34" s="9">
        <v>7</v>
      </c>
      <c r="V34" s="9"/>
      <c r="W34" s="9"/>
      <c r="X34" s="9"/>
      <c r="Y34" s="9"/>
      <c r="Z34" s="9"/>
      <c r="AA34" s="9"/>
    </row>
    <row r="35" spans="1:27" ht="15" x14ac:dyDescent="0.25">
      <c r="A35" s="27" t="s">
        <v>47</v>
      </c>
      <c r="B35" s="9" t="s">
        <v>15</v>
      </c>
      <c r="C35" s="9"/>
      <c r="D35" s="9"/>
      <c r="E35" s="9">
        <v>5</v>
      </c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>
        <f t="shared" si="2"/>
        <v>1</v>
      </c>
      <c r="U35" s="9">
        <v>5</v>
      </c>
      <c r="V35" s="9"/>
      <c r="W35" s="9"/>
      <c r="X35" s="9"/>
      <c r="Y35" s="9"/>
      <c r="Z35" s="9"/>
      <c r="AA35" s="9"/>
    </row>
    <row r="36" spans="1:27" ht="15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13"/>
      <c r="V36" s="13"/>
      <c r="W36" s="13"/>
      <c r="X36" s="13"/>
      <c r="Y36" s="13"/>
      <c r="Z36" s="13"/>
      <c r="AA36" s="13"/>
    </row>
    <row r="37" spans="1:27" ht="15" x14ac:dyDescent="0.2">
      <c r="A37" s="39" t="s">
        <v>56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25"/>
      <c r="V37" s="9"/>
      <c r="W37" s="9"/>
      <c r="X37" s="9"/>
      <c r="Y37" s="9"/>
      <c r="Z37" s="9"/>
      <c r="AA37" s="9"/>
    </row>
    <row r="38" spans="1:27" ht="12.75" x14ac:dyDescent="0.2">
      <c r="A38" s="29"/>
      <c r="B38" s="29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9"/>
      <c r="V38" s="9"/>
      <c r="W38" s="9"/>
      <c r="X38" s="9"/>
      <c r="Y38" s="9"/>
      <c r="Z38" s="9"/>
      <c r="AA38" s="9"/>
    </row>
    <row r="39" spans="1:27" ht="12.75" x14ac:dyDescent="0.2">
      <c r="A39" s="30"/>
      <c r="B39" s="30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spans="1:27" ht="12.75" x14ac:dyDescent="0.2">
      <c r="A40" s="30"/>
      <c r="B40" s="30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7" ht="19.5" customHeight="1" x14ac:dyDescent="0.2">
      <c r="A41" s="30"/>
      <c r="B41" s="30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 spans="1:27" ht="19.5" customHeight="1" x14ac:dyDescent="0.2">
      <c r="A42" s="30"/>
      <c r="B42" s="30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 spans="1:27" ht="12.75" x14ac:dyDescent="0.2">
      <c r="A43" s="30"/>
      <c r="B43" s="30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spans="1:27" ht="12.75" x14ac:dyDescent="0.2">
      <c r="A44" s="31"/>
      <c r="B44" s="31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spans="1:27" ht="12.75" x14ac:dyDescent="0.2">
      <c r="A45" s="31"/>
      <c r="B45" s="31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1:27" ht="12.75" x14ac:dyDescent="0.2">
      <c r="A46" s="32"/>
      <c r="B46" s="32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 spans="1:27" ht="12.75" x14ac:dyDescent="0.2">
      <c r="A47" s="30"/>
      <c r="B47" s="30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spans="1:27" ht="12.75" x14ac:dyDescent="0.2">
      <c r="A48" s="30"/>
      <c r="B48" s="30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</row>
    <row r="49" spans="1:27" ht="12.75" x14ac:dyDescent="0.2">
      <c r="A49" s="30"/>
      <c r="B49" s="30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 spans="1:27" ht="12.75" x14ac:dyDescent="0.2">
      <c r="A50" s="30"/>
      <c r="B50" s="30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 spans="1:27" ht="12.75" x14ac:dyDescent="0.2">
      <c r="A51" s="33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13"/>
      <c r="T51" s="13"/>
      <c r="U51" s="9"/>
      <c r="V51" s="9"/>
      <c r="W51" s="9"/>
      <c r="X51" s="9"/>
      <c r="Y51" s="9"/>
      <c r="Z51" s="9"/>
      <c r="AA51" s="9"/>
    </row>
    <row r="52" spans="1:27" ht="12.75" x14ac:dyDescent="0.2">
      <c r="A52" s="33"/>
      <c r="B52" s="33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spans="1:27" ht="12.7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 spans="1:27" ht="12.7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 spans="1:27" ht="12.7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spans="1:27" ht="12.7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 spans="1:27" ht="12.7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 spans="1:27" ht="12.7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 spans="1:27" ht="12.7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 spans="1:27" ht="12.7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 spans="1:27" ht="12.75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spans="1:27" ht="12.75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1:27" ht="12.75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1:27" ht="12.75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1:27" ht="12.7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1:27" ht="12.75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1:27" ht="12.75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1:27" ht="12.75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spans="1:27" ht="12.75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spans="1:27" ht="12.75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spans="1:27" ht="12.75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spans="1:27" ht="12.75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spans="1:27" ht="12.75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spans="1:27" ht="12.75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spans="1:27" ht="12.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spans="1:27" ht="12.75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spans="1:27" ht="12.75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spans="1:27" ht="12.75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spans="1:27" ht="12.75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spans="1:27" ht="12.75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spans="1:27" ht="12.75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spans="1:27" ht="12.75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spans="1:27" ht="12.75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spans="1:27" ht="12.75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 spans="1:27" ht="12.75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 spans="1:27" ht="12.75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spans="1:27" ht="12.75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 spans="1:27" ht="12.75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 spans="1:27" ht="12.75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 spans="1:27" ht="12.75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ht="12.75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ht="12.75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spans="1:27" ht="12.75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spans="1:27" ht="12.75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spans="1:27" ht="12.75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spans="1:27" ht="12.75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spans="1:27" ht="12.75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ht="12.75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spans="1:27" ht="12.75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spans="1:27" ht="12.75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spans="1:27" ht="12.75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 spans="1:27" ht="12.75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ht="12.75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spans="1:27" ht="12.75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 spans="1:27" ht="12.75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 spans="1:27" ht="12.75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 spans="1:27" ht="12.75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 ht="12.75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spans="1:27" ht="12.75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ht="12.75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ht="12.75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spans="1:27" ht="12.75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spans="1:27" ht="12.75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spans="1:27" ht="12.75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spans="1:27" ht="12.75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ht="12.75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spans="1:27" ht="12.75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spans="1:27" ht="12.75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spans="1:27" ht="12.75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spans="1:27" ht="12.75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ht="12.75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spans="1:27" ht="12.75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spans="1:27" ht="12.75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spans="1:27" ht="12.75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spans="1:27" ht="12.75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spans="1:27" ht="12.75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spans="1:27" ht="12.75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spans="1:27" ht="12.75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spans="1:27" ht="12.75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spans="1:27" ht="12.75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spans="1:27" ht="12.75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spans="1:27" ht="12.75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spans="1:27" ht="12.75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spans="1:27" ht="12.75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spans="1:27" ht="12.75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spans="1:27" ht="12.75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spans="1:27" ht="12.75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spans="1:27" ht="12.75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spans="1:27" ht="12.75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spans="1:27" ht="12.75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spans="1:27" ht="12.75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spans="1:27" ht="12.75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spans="1:27" ht="12.75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spans="1:27" ht="12.75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spans="1:27" ht="12.75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spans="1:27" ht="12.75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spans="1:27" ht="12.75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spans="1:27" ht="12.75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spans="1:27" ht="12.75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spans="1:27" ht="12.75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spans="1:27" ht="12.75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spans="1:27" ht="12.75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spans="1:27" ht="12.75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spans="1:27" ht="12.75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spans="1:27" ht="12.75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spans="1:27" ht="12.75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spans="1:27" ht="12.75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spans="1:27" ht="12.75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spans="1:27" ht="12.75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spans="1:27" ht="12.75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spans="1:27" ht="12.75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spans="1:27" ht="12.75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spans="1:27" ht="12.75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spans="1:27" ht="12.75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spans="1:27" ht="12.75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spans="1:27" ht="12.75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spans="1:27" ht="12.75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spans="1:27" ht="12.75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spans="1:27" ht="12.75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spans="1:27" ht="12.75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spans="1:27" ht="12.75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spans="1:27" ht="12.75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spans="1:27" ht="12.75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spans="1:27" ht="12.75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spans="1:27" ht="12.75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spans="1:27" ht="12.75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spans="1:27" ht="12.75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spans="1:27" ht="12.75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spans="1:27" ht="12.75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spans="1:27" ht="12.75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spans="1:27" ht="12.75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spans="1:27" ht="12.75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spans="1:27" ht="12.75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spans="1:27" ht="12.75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spans="1:27" ht="12.75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spans="1:27" ht="12.75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spans="1:27" ht="12.75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spans="1:27" ht="12.75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spans="1:27" ht="12.75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spans="1:27" ht="12.75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spans="1:27" ht="12.75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spans="1:27" ht="12.75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spans="1:27" ht="12.75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spans="1:27" ht="12.75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spans="1:27" ht="12.75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spans="1:27" ht="12.75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spans="1:27" ht="12.75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spans="1:27" ht="12.75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spans="1:27" ht="12.75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spans="1:27" ht="12.75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spans="1:27" ht="12.75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  <row r="202" spans="1:27" ht="12.75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</row>
    <row r="203" spans="1:27" ht="12.75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</row>
    <row r="204" spans="1:27" ht="12.75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</row>
    <row r="205" spans="1:27" ht="12.75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</row>
    <row r="206" spans="1:27" ht="12.75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</row>
    <row r="207" spans="1:27" ht="12.75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</row>
    <row r="208" spans="1:27" ht="12.75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</row>
    <row r="209" spans="1:27" ht="12.75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</row>
    <row r="210" spans="1:27" ht="12.75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</row>
    <row r="211" spans="1:27" ht="12.75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</row>
    <row r="212" spans="1:27" ht="12.75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</row>
    <row r="213" spans="1:27" ht="12.75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</row>
    <row r="214" spans="1:27" ht="12.75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</row>
    <row r="215" spans="1:27" ht="12.75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</row>
    <row r="216" spans="1:27" ht="12.75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</row>
    <row r="217" spans="1:27" ht="12.75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</row>
    <row r="218" spans="1:27" ht="12.75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</row>
    <row r="219" spans="1:27" ht="12.75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</row>
    <row r="220" spans="1:27" ht="12.75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</row>
    <row r="221" spans="1:27" ht="12.75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</row>
    <row r="222" spans="1:27" ht="12.75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</row>
    <row r="223" spans="1:27" ht="12.75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</row>
    <row r="224" spans="1:27" ht="12.75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</row>
    <row r="225" spans="1:27" ht="12.75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</row>
    <row r="226" spans="1:27" ht="12.75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</row>
    <row r="227" spans="1:27" ht="12.75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</row>
    <row r="228" spans="1:27" ht="12.75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</row>
    <row r="229" spans="1:27" ht="12.75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</row>
    <row r="230" spans="1:27" ht="12.75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</row>
    <row r="231" spans="1:27" ht="12.75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</row>
    <row r="232" spans="1:27" ht="12.75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</row>
    <row r="233" spans="1:27" ht="12.75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</row>
    <row r="234" spans="1:27" ht="12.75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</row>
    <row r="235" spans="1:27" ht="12.75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</row>
    <row r="236" spans="1:27" ht="12.75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</row>
    <row r="237" spans="1:27" ht="12.75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</row>
    <row r="238" spans="1:27" ht="12.75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</row>
    <row r="239" spans="1:27" ht="12.75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</row>
    <row r="240" spans="1:27" ht="12.75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</row>
    <row r="241" spans="1:27" ht="12.75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</row>
    <row r="242" spans="1:27" ht="12.75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</row>
    <row r="243" spans="1:27" ht="12.75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</row>
    <row r="244" spans="1:27" ht="12.75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</row>
    <row r="245" spans="1:27" ht="12.75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</row>
    <row r="246" spans="1:27" ht="12.75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</row>
    <row r="247" spans="1:27" ht="12.75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</row>
    <row r="248" spans="1:27" ht="12.75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</row>
    <row r="249" spans="1:27" ht="12.75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</row>
    <row r="250" spans="1:27" ht="12.75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</row>
    <row r="251" spans="1:27" ht="12.75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</row>
    <row r="252" spans="1:27" ht="12.75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</row>
    <row r="253" spans="1:27" ht="12.75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</row>
    <row r="254" spans="1:27" ht="12.75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</row>
    <row r="255" spans="1:27" ht="12.75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</row>
    <row r="256" spans="1:27" ht="12.75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</row>
    <row r="257" spans="1:27" ht="12.75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</row>
    <row r="258" spans="1:27" ht="12.75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</row>
    <row r="259" spans="1:27" ht="12.75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</row>
    <row r="260" spans="1:27" ht="12.75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</row>
    <row r="261" spans="1:27" ht="12.75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</row>
    <row r="262" spans="1:27" ht="12.75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</row>
    <row r="263" spans="1:27" ht="12.75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</row>
    <row r="264" spans="1:27" ht="12.75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</row>
    <row r="265" spans="1:27" ht="12.75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</row>
    <row r="266" spans="1:27" ht="12.75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</row>
    <row r="267" spans="1:27" ht="12.75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</row>
    <row r="268" spans="1:27" ht="12.75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</row>
    <row r="269" spans="1:27" ht="12.75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</row>
    <row r="270" spans="1:27" ht="12.75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</row>
    <row r="271" spans="1:27" ht="12.75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</row>
    <row r="272" spans="1:27" ht="12.75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</row>
    <row r="273" spans="1:27" ht="12.75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</row>
    <row r="274" spans="1:27" ht="12.75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</row>
    <row r="275" spans="1:27" ht="12.75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</row>
    <row r="276" spans="1:27" ht="12.75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</row>
    <row r="277" spans="1:27" ht="12.75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</row>
    <row r="278" spans="1:27" ht="12.75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</row>
    <row r="279" spans="1:27" ht="12.75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</row>
    <row r="280" spans="1:27" ht="12.75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</row>
    <row r="281" spans="1:27" ht="12.75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</row>
    <row r="282" spans="1:27" ht="12.75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</row>
    <row r="283" spans="1:27" ht="12.75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</row>
    <row r="284" spans="1:27" ht="12.75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</row>
    <row r="285" spans="1:27" ht="12.75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</row>
    <row r="286" spans="1:27" ht="12.75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</row>
    <row r="287" spans="1:27" ht="12.75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</row>
    <row r="288" spans="1:27" ht="12.75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</row>
    <row r="289" spans="1:27" ht="12.75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</row>
    <row r="290" spans="1:27" ht="12.75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</row>
    <row r="291" spans="1:27" ht="12.75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</row>
    <row r="292" spans="1:27" ht="12.75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</row>
    <row r="293" spans="1:27" ht="12.75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</row>
    <row r="294" spans="1:27" ht="12.75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</row>
    <row r="295" spans="1:27" ht="12.75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</row>
    <row r="296" spans="1:27" ht="12.75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</row>
    <row r="297" spans="1:27" ht="12.75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</row>
    <row r="298" spans="1:27" ht="12.75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</row>
    <row r="299" spans="1:27" ht="12.75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</row>
    <row r="300" spans="1:27" ht="12.75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</row>
    <row r="301" spans="1:27" ht="12.75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</row>
    <row r="302" spans="1:27" ht="12.75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</row>
    <row r="303" spans="1:27" ht="12.75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</row>
    <row r="304" spans="1:27" ht="12.75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</row>
    <row r="305" spans="1:27" ht="12.75" x14ac:dyDescent="0.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</row>
    <row r="306" spans="1:27" ht="12.75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</row>
    <row r="307" spans="1:27" ht="12.75" x14ac:dyDescent="0.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</row>
    <row r="308" spans="1:27" ht="12.75" x14ac:dyDescent="0.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</row>
    <row r="309" spans="1:27" ht="12.75" x14ac:dyDescent="0.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</row>
    <row r="310" spans="1:27" ht="12.75" x14ac:dyDescent="0.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</row>
    <row r="311" spans="1:27" ht="12.75" x14ac:dyDescent="0.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</row>
    <row r="312" spans="1:27" ht="12.75" x14ac:dyDescent="0.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</row>
    <row r="313" spans="1:27" ht="12.75" x14ac:dyDescent="0.2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</row>
    <row r="314" spans="1:27" ht="12.75" x14ac:dyDescent="0.2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</row>
    <row r="315" spans="1:27" ht="12.75" x14ac:dyDescent="0.2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</row>
    <row r="316" spans="1:27" ht="12.75" x14ac:dyDescent="0.2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</row>
    <row r="317" spans="1:27" ht="12.75" x14ac:dyDescent="0.2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</row>
    <row r="318" spans="1:27" ht="12.75" x14ac:dyDescent="0.2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</row>
    <row r="319" spans="1:27" ht="12.75" x14ac:dyDescent="0.2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</row>
    <row r="320" spans="1:27" ht="12.75" x14ac:dyDescent="0.2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</row>
    <row r="321" spans="1:27" ht="12.75" x14ac:dyDescent="0.2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</row>
    <row r="322" spans="1:27" ht="12.75" x14ac:dyDescent="0.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</row>
    <row r="323" spans="1:27" ht="12.75" x14ac:dyDescent="0.2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</row>
    <row r="324" spans="1:27" ht="12.75" x14ac:dyDescent="0.2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</row>
    <row r="325" spans="1:27" ht="12.75" x14ac:dyDescent="0.2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</row>
    <row r="326" spans="1:27" ht="12.75" x14ac:dyDescent="0.2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</row>
    <row r="327" spans="1:27" ht="12.75" x14ac:dyDescent="0.2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</row>
    <row r="328" spans="1:27" ht="12.75" x14ac:dyDescent="0.2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</row>
    <row r="329" spans="1:27" ht="12.75" x14ac:dyDescent="0.2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</row>
    <row r="330" spans="1:27" ht="12.75" x14ac:dyDescent="0.2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</row>
    <row r="331" spans="1:27" ht="12.75" x14ac:dyDescent="0.2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</row>
    <row r="332" spans="1:27" ht="12.75" x14ac:dyDescent="0.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</row>
    <row r="333" spans="1:27" ht="12.75" x14ac:dyDescent="0.2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</row>
    <row r="334" spans="1:27" ht="12.75" x14ac:dyDescent="0.2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</row>
    <row r="335" spans="1:27" ht="12.75" x14ac:dyDescent="0.2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</row>
    <row r="336" spans="1:27" ht="12.75" x14ac:dyDescent="0.2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</row>
    <row r="337" spans="1:27" ht="12.75" x14ac:dyDescent="0.2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</row>
    <row r="338" spans="1:27" ht="12.75" x14ac:dyDescent="0.2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</row>
    <row r="339" spans="1:27" ht="12.75" x14ac:dyDescent="0.2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</row>
    <row r="340" spans="1:27" ht="12.75" x14ac:dyDescent="0.2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</row>
    <row r="341" spans="1:27" ht="12.75" x14ac:dyDescent="0.2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</row>
    <row r="342" spans="1:27" ht="12.75" x14ac:dyDescent="0.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</row>
    <row r="343" spans="1:27" ht="12.75" x14ac:dyDescent="0.2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</row>
    <row r="344" spans="1:27" ht="12.75" x14ac:dyDescent="0.2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</row>
    <row r="345" spans="1:27" ht="12.75" x14ac:dyDescent="0.2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</row>
    <row r="346" spans="1:27" ht="12.75" x14ac:dyDescent="0.2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</row>
    <row r="347" spans="1:27" ht="12.75" x14ac:dyDescent="0.2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</row>
    <row r="348" spans="1:27" ht="12.75" x14ac:dyDescent="0.2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</row>
    <row r="349" spans="1:27" ht="12.75" x14ac:dyDescent="0.2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</row>
    <row r="350" spans="1:27" ht="12.75" x14ac:dyDescent="0.2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</row>
    <row r="351" spans="1:27" ht="12.75" x14ac:dyDescent="0.2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</row>
    <row r="352" spans="1:27" ht="12.75" x14ac:dyDescent="0.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</row>
    <row r="353" spans="1:27" ht="12.75" x14ac:dyDescent="0.2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</row>
    <row r="354" spans="1:27" ht="12.75" x14ac:dyDescent="0.2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</row>
    <row r="355" spans="1:27" ht="12.75" x14ac:dyDescent="0.2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</row>
    <row r="356" spans="1:27" ht="12.75" x14ac:dyDescent="0.2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</row>
    <row r="357" spans="1:27" ht="12.75" x14ac:dyDescent="0.2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</row>
    <row r="358" spans="1:27" ht="12.75" x14ac:dyDescent="0.2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</row>
    <row r="359" spans="1:27" ht="12.75" x14ac:dyDescent="0.2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</row>
    <row r="360" spans="1:27" ht="12.75" x14ac:dyDescent="0.2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</row>
    <row r="361" spans="1:27" ht="12.75" x14ac:dyDescent="0.2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</row>
    <row r="362" spans="1:27" ht="12.75" x14ac:dyDescent="0.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</row>
    <row r="363" spans="1:27" ht="12.75" x14ac:dyDescent="0.2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</row>
    <row r="364" spans="1:27" ht="12.75" x14ac:dyDescent="0.2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</row>
    <row r="365" spans="1:27" ht="12.75" x14ac:dyDescent="0.2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</row>
    <row r="366" spans="1:27" ht="12.75" x14ac:dyDescent="0.2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</row>
    <row r="367" spans="1:27" ht="12.75" x14ac:dyDescent="0.2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</row>
    <row r="368" spans="1:27" ht="12.75" x14ac:dyDescent="0.2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</row>
    <row r="369" spans="1:27" ht="12.75" x14ac:dyDescent="0.2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</row>
    <row r="370" spans="1:27" ht="12.75" x14ac:dyDescent="0.2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</row>
    <row r="371" spans="1:27" ht="12.75" x14ac:dyDescent="0.2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</row>
    <row r="372" spans="1:27" ht="12.75" x14ac:dyDescent="0.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</row>
    <row r="373" spans="1:27" ht="12.75" x14ac:dyDescent="0.2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</row>
    <row r="374" spans="1:27" ht="12.75" x14ac:dyDescent="0.2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</row>
    <row r="375" spans="1:27" ht="12.75" x14ac:dyDescent="0.2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</row>
    <row r="376" spans="1:27" ht="12.75" x14ac:dyDescent="0.2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</row>
    <row r="377" spans="1:27" ht="12.75" x14ac:dyDescent="0.2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</row>
    <row r="378" spans="1:27" ht="12.75" x14ac:dyDescent="0.2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</row>
    <row r="379" spans="1:27" ht="12.75" x14ac:dyDescent="0.2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</row>
    <row r="380" spans="1:27" ht="12.75" x14ac:dyDescent="0.2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</row>
    <row r="381" spans="1:27" ht="12.75" x14ac:dyDescent="0.2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</row>
    <row r="382" spans="1:27" ht="12.75" x14ac:dyDescent="0.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</row>
    <row r="383" spans="1:27" ht="12.75" x14ac:dyDescent="0.2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</row>
    <row r="384" spans="1:27" ht="12.75" x14ac:dyDescent="0.2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</row>
    <row r="385" spans="1:27" ht="12.75" x14ac:dyDescent="0.2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</row>
    <row r="386" spans="1:27" ht="12.75" x14ac:dyDescent="0.2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</row>
    <row r="387" spans="1:27" ht="12.75" x14ac:dyDescent="0.2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</row>
    <row r="388" spans="1:27" ht="12.75" x14ac:dyDescent="0.2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</row>
    <row r="389" spans="1:27" ht="12.75" x14ac:dyDescent="0.2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</row>
    <row r="390" spans="1:27" ht="12.75" x14ac:dyDescent="0.2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</row>
    <row r="391" spans="1:27" ht="12.75" x14ac:dyDescent="0.2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</row>
    <row r="392" spans="1:27" ht="12.75" x14ac:dyDescent="0.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</row>
    <row r="393" spans="1:27" ht="12.75" x14ac:dyDescent="0.2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</row>
    <row r="394" spans="1:27" ht="12.75" x14ac:dyDescent="0.2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</row>
    <row r="395" spans="1:27" ht="12.75" x14ac:dyDescent="0.2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</row>
    <row r="396" spans="1:27" ht="12.75" x14ac:dyDescent="0.2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</row>
    <row r="397" spans="1:27" ht="12.75" x14ac:dyDescent="0.2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</row>
    <row r="398" spans="1:27" ht="12.75" x14ac:dyDescent="0.2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</row>
    <row r="399" spans="1:27" ht="12.75" x14ac:dyDescent="0.2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</row>
    <row r="400" spans="1:27" ht="12.75" x14ac:dyDescent="0.2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</row>
    <row r="401" spans="1:27" ht="12.75" x14ac:dyDescent="0.2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</row>
    <row r="402" spans="1:27" ht="12.75" x14ac:dyDescent="0.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</row>
    <row r="403" spans="1:27" ht="12.75" x14ac:dyDescent="0.2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</row>
    <row r="404" spans="1:27" ht="12.75" x14ac:dyDescent="0.2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</row>
    <row r="405" spans="1:27" ht="12.75" x14ac:dyDescent="0.2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</row>
    <row r="406" spans="1:27" ht="12.75" x14ac:dyDescent="0.2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</row>
    <row r="407" spans="1:27" ht="12.75" x14ac:dyDescent="0.2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</row>
    <row r="408" spans="1:27" ht="12.75" x14ac:dyDescent="0.2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</row>
    <row r="409" spans="1:27" ht="12.75" x14ac:dyDescent="0.2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</row>
    <row r="410" spans="1:27" ht="12.75" x14ac:dyDescent="0.2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</row>
    <row r="411" spans="1:27" ht="12.75" x14ac:dyDescent="0.2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</row>
    <row r="412" spans="1:27" ht="12.75" x14ac:dyDescent="0.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</row>
    <row r="413" spans="1:27" ht="12.75" x14ac:dyDescent="0.2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</row>
    <row r="414" spans="1:27" ht="12.75" x14ac:dyDescent="0.2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</row>
    <row r="415" spans="1:27" ht="12.75" x14ac:dyDescent="0.2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</row>
    <row r="416" spans="1:27" ht="12.75" x14ac:dyDescent="0.2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</row>
    <row r="417" spans="1:27" ht="12.75" x14ac:dyDescent="0.2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</row>
    <row r="418" spans="1:27" ht="12.75" x14ac:dyDescent="0.2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</row>
    <row r="419" spans="1:27" ht="12.75" x14ac:dyDescent="0.2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</row>
    <row r="420" spans="1:27" ht="12.75" x14ac:dyDescent="0.2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</row>
    <row r="421" spans="1:27" ht="12.75" x14ac:dyDescent="0.2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</row>
    <row r="422" spans="1:27" ht="12.75" x14ac:dyDescent="0.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</row>
    <row r="423" spans="1:27" ht="12.75" x14ac:dyDescent="0.2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</row>
    <row r="424" spans="1:27" ht="12.75" x14ac:dyDescent="0.2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</row>
    <row r="425" spans="1:27" ht="12.75" x14ac:dyDescent="0.2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</row>
    <row r="426" spans="1:27" ht="12.75" x14ac:dyDescent="0.2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</row>
    <row r="427" spans="1:27" ht="12.75" x14ac:dyDescent="0.2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</row>
    <row r="428" spans="1:27" ht="12.75" x14ac:dyDescent="0.2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</row>
    <row r="429" spans="1:27" ht="12.75" x14ac:dyDescent="0.2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</row>
    <row r="430" spans="1:27" ht="12.75" x14ac:dyDescent="0.2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</row>
    <row r="431" spans="1:27" ht="12.75" x14ac:dyDescent="0.2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</row>
    <row r="432" spans="1:27" ht="12.75" x14ac:dyDescent="0.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</row>
    <row r="433" spans="1:27" ht="12.75" x14ac:dyDescent="0.2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</row>
    <row r="434" spans="1:27" ht="12.75" x14ac:dyDescent="0.2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</row>
    <row r="435" spans="1:27" ht="12.75" x14ac:dyDescent="0.2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</row>
    <row r="436" spans="1:27" ht="12.75" x14ac:dyDescent="0.2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</row>
    <row r="437" spans="1:27" ht="12.75" x14ac:dyDescent="0.2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</row>
    <row r="438" spans="1:27" ht="12.75" x14ac:dyDescent="0.2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</row>
    <row r="439" spans="1:27" ht="12.75" x14ac:dyDescent="0.2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</row>
    <row r="440" spans="1:27" ht="12.75" x14ac:dyDescent="0.2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</row>
    <row r="441" spans="1:27" ht="12.75" x14ac:dyDescent="0.2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</row>
    <row r="442" spans="1:27" ht="12.75" x14ac:dyDescent="0.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</row>
    <row r="443" spans="1:27" ht="12.75" x14ac:dyDescent="0.2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</row>
    <row r="444" spans="1:27" ht="12.75" x14ac:dyDescent="0.2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</row>
    <row r="445" spans="1:27" ht="12.75" x14ac:dyDescent="0.2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</row>
    <row r="446" spans="1:27" ht="12.75" x14ac:dyDescent="0.2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</row>
    <row r="447" spans="1:27" ht="12.75" x14ac:dyDescent="0.2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</row>
    <row r="448" spans="1:27" ht="12.75" x14ac:dyDescent="0.2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</row>
    <row r="449" spans="1:27" ht="12.75" x14ac:dyDescent="0.2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</row>
    <row r="450" spans="1:27" ht="12.75" x14ac:dyDescent="0.2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</row>
    <row r="451" spans="1:27" ht="12.75" x14ac:dyDescent="0.2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</row>
    <row r="452" spans="1:27" ht="12.75" x14ac:dyDescent="0.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</row>
    <row r="453" spans="1:27" ht="12.75" x14ac:dyDescent="0.2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</row>
    <row r="454" spans="1:27" ht="12.75" x14ac:dyDescent="0.2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</row>
    <row r="455" spans="1:27" ht="12.75" x14ac:dyDescent="0.2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</row>
    <row r="456" spans="1:27" ht="12.75" x14ac:dyDescent="0.2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</row>
    <row r="457" spans="1:27" ht="12.75" x14ac:dyDescent="0.2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</row>
    <row r="458" spans="1:27" ht="12.75" x14ac:dyDescent="0.2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</row>
    <row r="459" spans="1:27" ht="12.75" x14ac:dyDescent="0.2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</row>
    <row r="460" spans="1:27" ht="12.75" x14ac:dyDescent="0.2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</row>
    <row r="461" spans="1:27" ht="12.75" x14ac:dyDescent="0.2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</row>
    <row r="462" spans="1:27" ht="12.75" x14ac:dyDescent="0.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</row>
    <row r="463" spans="1:27" ht="12.75" x14ac:dyDescent="0.2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</row>
    <row r="464" spans="1:27" ht="12.75" x14ac:dyDescent="0.2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</row>
    <row r="465" spans="1:27" ht="12.75" x14ac:dyDescent="0.2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</row>
    <row r="466" spans="1:27" ht="12.75" x14ac:dyDescent="0.2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</row>
    <row r="467" spans="1:27" ht="12.75" x14ac:dyDescent="0.2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</row>
    <row r="468" spans="1:27" ht="12.75" x14ac:dyDescent="0.2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</row>
    <row r="469" spans="1:27" ht="12.75" x14ac:dyDescent="0.2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</row>
    <row r="470" spans="1:27" ht="12.75" x14ac:dyDescent="0.2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</row>
    <row r="471" spans="1:27" ht="12.75" x14ac:dyDescent="0.2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</row>
    <row r="472" spans="1:27" ht="12.75" x14ac:dyDescent="0.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</row>
    <row r="473" spans="1:27" ht="12.75" x14ac:dyDescent="0.2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</row>
    <row r="474" spans="1:27" ht="12.75" x14ac:dyDescent="0.2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</row>
    <row r="475" spans="1:27" ht="12.75" x14ac:dyDescent="0.2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</row>
    <row r="476" spans="1:27" ht="12.75" x14ac:dyDescent="0.2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</row>
    <row r="477" spans="1:27" ht="12.75" x14ac:dyDescent="0.2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</row>
    <row r="478" spans="1:27" ht="12.75" x14ac:dyDescent="0.2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</row>
    <row r="479" spans="1:27" ht="12.75" x14ac:dyDescent="0.2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</row>
    <row r="480" spans="1:27" ht="12.75" x14ac:dyDescent="0.2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</row>
    <row r="481" spans="1:27" ht="12.75" x14ac:dyDescent="0.2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</row>
    <row r="482" spans="1:27" ht="12.75" x14ac:dyDescent="0.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</row>
    <row r="483" spans="1:27" ht="12.75" x14ac:dyDescent="0.2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</row>
    <row r="484" spans="1:27" ht="12.75" x14ac:dyDescent="0.2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</row>
    <row r="485" spans="1:27" ht="12.75" x14ac:dyDescent="0.2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</row>
    <row r="486" spans="1:27" ht="12.75" x14ac:dyDescent="0.2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</row>
    <row r="487" spans="1:27" ht="12.75" x14ac:dyDescent="0.2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</row>
    <row r="488" spans="1:27" ht="12.75" x14ac:dyDescent="0.2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</row>
    <row r="489" spans="1:27" ht="12.75" x14ac:dyDescent="0.2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</row>
    <row r="490" spans="1:27" ht="12.75" x14ac:dyDescent="0.2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</row>
    <row r="491" spans="1:27" ht="12.75" x14ac:dyDescent="0.2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</row>
    <row r="492" spans="1:27" ht="12.75" x14ac:dyDescent="0.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</row>
    <row r="493" spans="1:27" ht="12.75" x14ac:dyDescent="0.2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</row>
    <row r="494" spans="1:27" ht="12.75" x14ac:dyDescent="0.2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</row>
    <row r="495" spans="1:27" ht="12.75" x14ac:dyDescent="0.2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</row>
    <row r="496" spans="1:27" ht="12.75" x14ac:dyDescent="0.2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</row>
    <row r="497" spans="1:27" ht="12.75" x14ac:dyDescent="0.2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</row>
    <row r="498" spans="1:27" ht="12.75" x14ac:dyDescent="0.2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</row>
    <row r="499" spans="1:27" ht="12.75" x14ac:dyDescent="0.2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</row>
    <row r="500" spans="1:27" ht="12.75" x14ac:dyDescent="0.2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</row>
    <row r="501" spans="1:27" ht="12.75" x14ac:dyDescent="0.2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</row>
    <row r="502" spans="1:27" ht="12.75" x14ac:dyDescent="0.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</row>
    <row r="503" spans="1:27" ht="12.75" x14ac:dyDescent="0.2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</row>
    <row r="504" spans="1:27" ht="12.75" x14ac:dyDescent="0.2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</row>
    <row r="505" spans="1:27" ht="12.75" x14ac:dyDescent="0.2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</row>
    <row r="506" spans="1:27" ht="12.75" x14ac:dyDescent="0.2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</row>
    <row r="507" spans="1:27" ht="12.75" x14ac:dyDescent="0.2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</row>
    <row r="508" spans="1:27" ht="12.75" x14ac:dyDescent="0.2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</row>
    <row r="509" spans="1:27" ht="12.75" x14ac:dyDescent="0.2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</row>
    <row r="510" spans="1:27" ht="12.75" x14ac:dyDescent="0.2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</row>
    <row r="511" spans="1:27" ht="12.75" x14ac:dyDescent="0.2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</row>
    <row r="512" spans="1:27" ht="12.75" x14ac:dyDescent="0.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</row>
    <row r="513" spans="1:27" ht="12.75" x14ac:dyDescent="0.2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</row>
    <row r="514" spans="1:27" ht="12.75" x14ac:dyDescent="0.2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</row>
    <row r="515" spans="1:27" ht="12.75" x14ac:dyDescent="0.2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</row>
    <row r="516" spans="1:27" ht="12.75" x14ac:dyDescent="0.2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</row>
    <row r="517" spans="1:27" ht="12.75" x14ac:dyDescent="0.2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</row>
    <row r="518" spans="1:27" ht="12.75" x14ac:dyDescent="0.2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</row>
    <row r="519" spans="1:27" ht="12.75" x14ac:dyDescent="0.2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</row>
    <row r="520" spans="1:27" ht="12.75" x14ac:dyDescent="0.2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</row>
    <row r="521" spans="1:27" ht="12.75" x14ac:dyDescent="0.2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</row>
    <row r="522" spans="1:27" ht="12.75" x14ac:dyDescent="0.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</row>
    <row r="523" spans="1:27" ht="12.75" x14ac:dyDescent="0.2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</row>
    <row r="524" spans="1:27" ht="12.75" x14ac:dyDescent="0.2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</row>
    <row r="525" spans="1:27" ht="12.75" x14ac:dyDescent="0.2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</row>
    <row r="526" spans="1:27" ht="12.75" x14ac:dyDescent="0.2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</row>
    <row r="527" spans="1:27" ht="12.75" x14ac:dyDescent="0.2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</row>
    <row r="528" spans="1:27" ht="12.75" x14ac:dyDescent="0.2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</row>
    <row r="529" spans="1:27" ht="12.75" x14ac:dyDescent="0.2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</row>
    <row r="530" spans="1:27" ht="12.75" x14ac:dyDescent="0.2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</row>
    <row r="531" spans="1:27" ht="12.75" x14ac:dyDescent="0.2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</row>
    <row r="532" spans="1:27" ht="12.75" x14ac:dyDescent="0.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</row>
    <row r="533" spans="1:27" ht="12.75" x14ac:dyDescent="0.2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</row>
    <row r="534" spans="1:27" ht="12.75" x14ac:dyDescent="0.2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</row>
    <row r="535" spans="1:27" ht="12.75" x14ac:dyDescent="0.2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</row>
    <row r="536" spans="1:27" ht="12.75" x14ac:dyDescent="0.2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</row>
    <row r="537" spans="1:27" ht="12.75" x14ac:dyDescent="0.2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</row>
    <row r="538" spans="1:27" ht="12.75" x14ac:dyDescent="0.2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</row>
    <row r="539" spans="1:27" ht="12.75" x14ac:dyDescent="0.2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</row>
    <row r="540" spans="1:27" ht="12.75" x14ac:dyDescent="0.2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</row>
    <row r="541" spans="1:27" ht="12.75" x14ac:dyDescent="0.2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</row>
    <row r="542" spans="1:27" ht="12.75" x14ac:dyDescent="0.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</row>
    <row r="543" spans="1:27" ht="12.75" x14ac:dyDescent="0.2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</row>
    <row r="544" spans="1:27" ht="12.75" x14ac:dyDescent="0.2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</row>
    <row r="545" spans="1:27" ht="12.75" x14ac:dyDescent="0.2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</row>
    <row r="546" spans="1:27" ht="12.75" x14ac:dyDescent="0.2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</row>
    <row r="547" spans="1:27" ht="12.75" x14ac:dyDescent="0.2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</row>
    <row r="548" spans="1:27" ht="12.75" x14ac:dyDescent="0.2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</row>
    <row r="549" spans="1:27" ht="12.75" x14ac:dyDescent="0.2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</row>
    <row r="550" spans="1:27" ht="12.75" x14ac:dyDescent="0.2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</row>
    <row r="551" spans="1:27" ht="12.75" x14ac:dyDescent="0.2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</row>
    <row r="552" spans="1:27" ht="12.75" x14ac:dyDescent="0.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</row>
    <row r="553" spans="1:27" ht="12.75" x14ac:dyDescent="0.2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</row>
    <row r="554" spans="1:27" ht="12.75" x14ac:dyDescent="0.2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</row>
    <row r="555" spans="1:27" ht="12.75" x14ac:dyDescent="0.2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</row>
    <row r="556" spans="1:27" ht="12.75" x14ac:dyDescent="0.2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</row>
    <row r="557" spans="1:27" ht="12.75" x14ac:dyDescent="0.2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</row>
    <row r="558" spans="1:27" ht="12.75" x14ac:dyDescent="0.2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</row>
    <row r="559" spans="1:27" ht="12.75" x14ac:dyDescent="0.2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</row>
    <row r="560" spans="1:27" ht="12.75" x14ac:dyDescent="0.2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</row>
    <row r="561" spans="1:27" ht="12.75" x14ac:dyDescent="0.2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</row>
    <row r="562" spans="1:27" ht="12.75" x14ac:dyDescent="0.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</row>
    <row r="563" spans="1:27" ht="12.75" x14ac:dyDescent="0.2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</row>
    <row r="564" spans="1:27" ht="12.75" x14ac:dyDescent="0.2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</row>
    <row r="565" spans="1:27" ht="12.75" x14ac:dyDescent="0.2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</row>
    <row r="566" spans="1:27" ht="12.75" x14ac:dyDescent="0.2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</row>
    <row r="567" spans="1:27" ht="12.75" x14ac:dyDescent="0.2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</row>
    <row r="568" spans="1:27" ht="12.75" x14ac:dyDescent="0.2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</row>
    <row r="569" spans="1:27" ht="12.75" x14ac:dyDescent="0.2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</row>
    <row r="570" spans="1:27" ht="12.75" x14ac:dyDescent="0.2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</row>
    <row r="571" spans="1:27" ht="12.75" x14ac:dyDescent="0.2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</row>
    <row r="572" spans="1:27" ht="12.75" x14ac:dyDescent="0.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</row>
    <row r="573" spans="1:27" ht="12.75" x14ac:dyDescent="0.2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</row>
    <row r="574" spans="1:27" ht="12.75" x14ac:dyDescent="0.2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</row>
    <row r="575" spans="1:27" ht="12.75" x14ac:dyDescent="0.2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</row>
    <row r="576" spans="1:27" ht="12.75" x14ac:dyDescent="0.2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</row>
    <row r="577" spans="1:27" ht="12.75" x14ac:dyDescent="0.2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</row>
    <row r="578" spans="1:27" ht="12.75" x14ac:dyDescent="0.2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</row>
    <row r="579" spans="1:27" ht="12.75" x14ac:dyDescent="0.2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</row>
    <row r="580" spans="1:27" ht="12.75" x14ac:dyDescent="0.2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</row>
    <row r="581" spans="1:27" ht="12.75" x14ac:dyDescent="0.2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</row>
    <row r="582" spans="1:27" ht="12.75" x14ac:dyDescent="0.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</row>
    <row r="583" spans="1:27" ht="12.75" x14ac:dyDescent="0.2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</row>
    <row r="584" spans="1:27" ht="12.75" x14ac:dyDescent="0.2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</row>
    <row r="585" spans="1:27" ht="12.75" x14ac:dyDescent="0.2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</row>
    <row r="586" spans="1:27" ht="12.75" x14ac:dyDescent="0.2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</row>
    <row r="587" spans="1:27" ht="12.75" x14ac:dyDescent="0.2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</row>
    <row r="588" spans="1:27" ht="12.75" x14ac:dyDescent="0.2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</row>
    <row r="589" spans="1:27" ht="12.75" x14ac:dyDescent="0.2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</row>
    <row r="590" spans="1:27" ht="12.75" x14ac:dyDescent="0.2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</row>
    <row r="591" spans="1:27" ht="12.75" x14ac:dyDescent="0.2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</row>
    <row r="592" spans="1:27" ht="12.75" x14ac:dyDescent="0.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</row>
    <row r="593" spans="1:27" ht="12.75" x14ac:dyDescent="0.2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</row>
    <row r="594" spans="1:27" ht="12.75" x14ac:dyDescent="0.2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</row>
    <row r="595" spans="1:27" ht="12.75" x14ac:dyDescent="0.2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</row>
    <row r="596" spans="1:27" ht="12.75" x14ac:dyDescent="0.2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</row>
    <row r="597" spans="1:27" ht="12.75" x14ac:dyDescent="0.2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</row>
    <row r="598" spans="1:27" ht="12.75" x14ac:dyDescent="0.2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</row>
    <row r="599" spans="1:27" ht="12.75" x14ac:dyDescent="0.2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</row>
    <row r="600" spans="1:27" ht="12.75" x14ac:dyDescent="0.2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</row>
    <row r="601" spans="1:27" ht="12.75" x14ac:dyDescent="0.2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</row>
    <row r="602" spans="1:27" ht="12.75" x14ac:dyDescent="0.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</row>
    <row r="603" spans="1:27" ht="12.75" x14ac:dyDescent="0.2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</row>
    <row r="604" spans="1:27" ht="12.75" x14ac:dyDescent="0.2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</row>
    <row r="605" spans="1:27" ht="12.75" x14ac:dyDescent="0.2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</row>
    <row r="606" spans="1:27" ht="12.75" x14ac:dyDescent="0.2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</row>
    <row r="607" spans="1:27" ht="12.75" x14ac:dyDescent="0.2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</row>
    <row r="608" spans="1:27" ht="12.75" x14ac:dyDescent="0.2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</row>
    <row r="609" spans="1:27" ht="12.75" x14ac:dyDescent="0.2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</row>
    <row r="610" spans="1:27" ht="12.75" x14ac:dyDescent="0.2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</row>
    <row r="611" spans="1:27" ht="12.75" x14ac:dyDescent="0.2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</row>
    <row r="612" spans="1:27" ht="12.75" x14ac:dyDescent="0.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</row>
    <row r="613" spans="1:27" ht="12.75" x14ac:dyDescent="0.2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</row>
    <row r="614" spans="1:27" ht="12.75" x14ac:dyDescent="0.2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</row>
    <row r="615" spans="1:27" ht="12.75" x14ac:dyDescent="0.2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</row>
    <row r="616" spans="1:27" ht="12.75" x14ac:dyDescent="0.2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</row>
    <row r="617" spans="1:27" ht="12.75" x14ac:dyDescent="0.2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</row>
    <row r="618" spans="1:27" ht="12.75" x14ac:dyDescent="0.2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</row>
    <row r="619" spans="1:27" ht="12.75" x14ac:dyDescent="0.2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</row>
    <row r="620" spans="1:27" ht="12.75" x14ac:dyDescent="0.2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</row>
    <row r="621" spans="1:27" ht="12.75" x14ac:dyDescent="0.2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</row>
    <row r="622" spans="1:27" ht="12.75" x14ac:dyDescent="0.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</row>
    <row r="623" spans="1:27" ht="12.75" x14ac:dyDescent="0.2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</row>
    <row r="624" spans="1:27" ht="12.75" x14ac:dyDescent="0.2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</row>
    <row r="625" spans="1:27" ht="12.75" x14ac:dyDescent="0.2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</row>
    <row r="626" spans="1:27" ht="12.75" x14ac:dyDescent="0.2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</row>
    <row r="627" spans="1:27" ht="12.75" x14ac:dyDescent="0.2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</row>
    <row r="628" spans="1:27" ht="12.75" x14ac:dyDescent="0.2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</row>
    <row r="629" spans="1:27" ht="12.75" x14ac:dyDescent="0.2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</row>
    <row r="630" spans="1:27" ht="12.75" x14ac:dyDescent="0.2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</row>
    <row r="631" spans="1:27" ht="12.75" x14ac:dyDescent="0.2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</row>
    <row r="632" spans="1:27" ht="12.75" x14ac:dyDescent="0.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</row>
    <row r="633" spans="1:27" ht="12.75" x14ac:dyDescent="0.2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</row>
    <row r="634" spans="1:27" ht="12.75" x14ac:dyDescent="0.2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</row>
    <row r="635" spans="1:27" ht="12.75" x14ac:dyDescent="0.2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</row>
    <row r="636" spans="1:27" ht="12.75" x14ac:dyDescent="0.2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</row>
    <row r="637" spans="1:27" ht="12.75" x14ac:dyDescent="0.2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</row>
    <row r="638" spans="1:27" ht="12.75" x14ac:dyDescent="0.2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</row>
    <row r="639" spans="1:27" ht="12.75" x14ac:dyDescent="0.2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</row>
    <row r="640" spans="1:27" ht="12.75" x14ac:dyDescent="0.2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</row>
    <row r="641" spans="1:27" ht="12.75" x14ac:dyDescent="0.2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</row>
    <row r="642" spans="1:27" ht="12.75" x14ac:dyDescent="0.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</row>
    <row r="643" spans="1:27" ht="12.75" x14ac:dyDescent="0.2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</row>
    <row r="644" spans="1:27" ht="12.75" x14ac:dyDescent="0.2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</row>
    <row r="645" spans="1:27" ht="12.75" x14ac:dyDescent="0.2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</row>
    <row r="646" spans="1:27" ht="12.75" x14ac:dyDescent="0.2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</row>
    <row r="647" spans="1:27" ht="12.75" x14ac:dyDescent="0.2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</row>
    <row r="648" spans="1:27" ht="12.75" x14ac:dyDescent="0.2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</row>
    <row r="649" spans="1:27" ht="12.75" x14ac:dyDescent="0.2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</row>
    <row r="650" spans="1:27" ht="12.75" x14ac:dyDescent="0.2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</row>
    <row r="651" spans="1:27" ht="12.75" x14ac:dyDescent="0.2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</row>
    <row r="652" spans="1:27" ht="12.75" x14ac:dyDescent="0.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</row>
    <row r="653" spans="1:27" ht="12.75" x14ac:dyDescent="0.2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</row>
    <row r="654" spans="1:27" ht="12.75" x14ac:dyDescent="0.2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</row>
    <row r="655" spans="1:27" ht="12.75" x14ac:dyDescent="0.2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</row>
    <row r="656" spans="1:27" ht="12.75" x14ac:dyDescent="0.2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</row>
    <row r="657" spans="1:27" ht="12.75" x14ac:dyDescent="0.2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</row>
    <row r="658" spans="1:27" ht="12.75" x14ac:dyDescent="0.2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</row>
    <row r="659" spans="1:27" ht="12.75" x14ac:dyDescent="0.2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</row>
    <row r="660" spans="1:27" ht="12.75" x14ac:dyDescent="0.2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</row>
    <row r="661" spans="1:27" ht="12.75" x14ac:dyDescent="0.2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</row>
    <row r="662" spans="1:27" ht="12.75" x14ac:dyDescent="0.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</row>
    <row r="663" spans="1:27" ht="12.75" x14ac:dyDescent="0.2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</row>
    <row r="664" spans="1:27" ht="12.75" x14ac:dyDescent="0.2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</row>
    <row r="665" spans="1:27" ht="12.75" x14ac:dyDescent="0.2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</row>
    <row r="666" spans="1:27" ht="12.75" x14ac:dyDescent="0.2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</row>
    <row r="667" spans="1:27" ht="12.75" x14ac:dyDescent="0.2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</row>
    <row r="668" spans="1:27" ht="12.75" x14ac:dyDescent="0.2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</row>
    <row r="669" spans="1:27" ht="12.75" x14ac:dyDescent="0.2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</row>
    <row r="670" spans="1:27" ht="12.75" x14ac:dyDescent="0.2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</row>
    <row r="671" spans="1:27" ht="12.75" x14ac:dyDescent="0.2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</row>
    <row r="672" spans="1:27" ht="12.75" x14ac:dyDescent="0.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</row>
    <row r="673" spans="1:27" ht="12.75" x14ac:dyDescent="0.2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</row>
    <row r="674" spans="1:27" ht="12.75" x14ac:dyDescent="0.2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</row>
    <row r="675" spans="1:27" ht="12.75" x14ac:dyDescent="0.2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</row>
    <row r="676" spans="1:27" ht="12.75" x14ac:dyDescent="0.2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</row>
    <row r="677" spans="1:27" ht="12.75" x14ac:dyDescent="0.2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</row>
    <row r="678" spans="1:27" ht="12.75" x14ac:dyDescent="0.2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</row>
    <row r="679" spans="1:27" ht="12.75" x14ac:dyDescent="0.2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</row>
    <row r="680" spans="1:27" ht="12.75" x14ac:dyDescent="0.2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</row>
    <row r="681" spans="1:27" ht="12.75" x14ac:dyDescent="0.2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</row>
    <row r="682" spans="1:27" ht="12.75" x14ac:dyDescent="0.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</row>
    <row r="683" spans="1:27" ht="12.75" x14ac:dyDescent="0.2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</row>
    <row r="684" spans="1:27" ht="12.75" x14ac:dyDescent="0.2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</row>
    <row r="685" spans="1:27" ht="12.75" x14ac:dyDescent="0.2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</row>
    <row r="686" spans="1:27" ht="12.75" x14ac:dyDescent="0.2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</row>
    <row r="687" spans="1:27" ht="12.75" x14ac:dyDescent="0.2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</row>
    <row r="688" spans="1:27" ht="12.75" x14ac:dyDescent="0.2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</row>
    <row r="689" spans="1:27" ht="12.75" x14ac:dyDescent="0.2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</row>
    <row r="690" spans="1:27" ht="12.75" x14ac:dyDescent="0.2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</row>
    <row r="691" spans="1:27" ht="12.75" x14ac:dyDescent="0.2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</row>
    <row r="692" spans="1:27" ht="12.75" x14ac:dyDescent="0.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</row>
    <row r="693" spans="1:27" ht="12.75" x14ac:dyDescent="0.2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</row>
    <row r="694" spans="1:27" ht="12.75" x14ac:dyDescent="0.2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</row>
    <row r="695" spans="1:27" ht="12.75" x14ac:dyDescent="0.2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</row>
    <row r="696" spans="1:27" ht="12.75" x14ac:dyDescent="0.2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</row>
    <row r="697" spans="1:27" ht="12.75" x14ac:dyDescent="0.2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</row>
    <row r="698" spans="1:27" ht="12.75" x14ac:dyDescent="0.2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</row>
    <row r="699" spans="1:27" ht="12.75" x14ac:dyDescent="0.2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</row>
    <row r="700" spans="1:27" ht="12.75" x14ac:dyDescent="0.2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</row>
    <row r="701" spans="1:27" ht="12.75" x14ac:dyDescent="0.2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</row>
    <row r="702" spans="1:27" ht="12.75" x14ac:dyDescent="0.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</row>
    <row r="703" spans="1:27" ht="12.75" x14ac:dyDescent="0.2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</row>
    <row r="704" spans="1:27" ht="12.75" x14ac:dyDescent="0.2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</row>
    <row r="705" spans="1:27" ht="12.75" x14ac:dyDescent="0.2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</row>
    <row r="706" spans="1:27" ht="12.75" x14ac:dyDescent="0.2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</row>
    <row r="707" spans="1:27" ht="12.75" x14ac:dyDescent="0.2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</row>
    <row r="708" spans="1:27" ht="12.75" x14ac:dyDescent="0.2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</row>
    <row r="709" spans="1:27" ht="12.75" x14ac:dyDescent="0.2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</row>
    <row r="710" spans="1:27" ht="12.75" x14ac:dyDescent="0.2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</row>
    <row r="711" spans="1:27" ht="12.75" x14ac:dyDescent="0.2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</row>
    <row r="712" spans="1:27" ht="12.75" x14ac:dyDescent="0.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</row>
    <row r="713" spans="1:27" ht="12.75" x14ac:dyDescent="0.2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</row>
    <row r="714" spans="1:27" ht="12.75" x14ac:dyDescent="0.2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</row>
    <row r="715" spans="1:27" ht="12.75" x14ac:dyDescent="0.2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</row>
    <row r="716" spans="1:27" ht="12.75" x14ac:dyDescent="0.2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</row>
    <row r="717" spans="1:27" ht="12.75" x14ac:dyDescent="0.2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</row>
    <row r="718" spans="1:27" ht="12.75" x14ac:dyDescent="0.2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</row>
    <row r="719" spans="1:27" ht="12.75" x14ac:dyDescent="0.2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</row>
    <row r="720" spans="1:27" ht="12.75" x14ac:dyDescent="0.2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</row>
    <row r="721" spans="1:27" ht="12.75" x14ac:dyDescent="0.2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</row>
    <row r="722" spans="1:27" ht="12.75" x14ac:dyDescent="0.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</row>
    <row r="723" spans="1:27" ht="12.75" x14ac:dyDescent="0.2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</row>
    <row r="724" spans="1:27" ht="12.75" x14ac:dyDescent="0.2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</row>
    <row r="725" spans="1:27" ht="12.75" x14ac:dyDescent="0.2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</row>
    <row r="726" spans="1:27" ht="12.75" x14ac:dyDescent="0.2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</row>
    <row r="727" spans="1:27" ht="12.75" x14ac:dyDescent="0.2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</row>
    <row r="728" spans="1:27" ht="12.75" x14ac:dyDescent="0.2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</row>
    <row r="729" spans="1:27" ht="12.75" x14ac:dyDescent="0.2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</row>
    <row r="730" spans="1:27" ht="12.75" x14ac:dyDescent="0.2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</row>
    <row r="731" spans="1:27" ht="12.75" x14ac:dyDescent="0.2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</row>
    <row r="732" spans="1:27" ht="12.75" x14ac:dyDescent="0.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</row>
    <row r="733" spans="1:27" ht="12.75" x14ac:dyDescent="0.2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</row>
    <row r="734" spans="1:27" ht="12.75" x14ac:dyDescent="0.2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</row>
    <row r="735" spans="1:27" ht="12.75" x14ac:dyDescent="0.2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</row>
    <row r="736" spans="1:27" ht="12.75" x14ac:dyDescent="0.2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</row>
    <row r="737" spans="1:27" ht="12.75" x14ac:dyDescent="0.2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</row>
    <row r="738" spans="1:27" ht="12.75" x14ac:dyDescent="0.2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</row>
    <row r="739" spans="1:27" ht="12.75" x14ac:dyDescent="0.2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</row>
    <row r="740" spans="1:27" ht="12.75" x14ac:dyDescent="0.2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</row>
    <row r="741" spans="1:27" ht="12.75" x14ac:dyDescent="0.2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</row>
    <row r="742" spans="1:27" ht="12.75" x14ac:dyDescent="0.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</row>
    <row r="743" spans="1:27" ht="12.75" x14ac:dyDescent="0.2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</row>
    <row r="744" spans="1:27" ht="12.75" x14ac:dyDescent="0.2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</row>
    <row r="745" spans="1:27" ht="12.75" x14ac:dyDescent="0.2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</row>
    <row r="746" spans="1:27" ht="12.75" x14ac:dyDescent="0.2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</row>
    <row r="747" spans="1:27" ht="12.75" x14ac:dyDescent="0.2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</row>
    <row r="748" spans="1:27" ht="12.75" x14ac:dyDescent="0.2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</row>
    <row r="749" spans="1:27" ht="12.75" x14ac:dyDescent="0.2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</row>
    <row r="750" spans="1:27" ht="12.75" x14ac:dyDescent="0.2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</row>
    <row r="751" spans="1:27" ht="12.75" x14ac:dyDescent="0.2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</row>
    <row r="752" spans="1:27" ht="12.75" x14ac:dyDescent="0.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</row>
    <row r="753" spans="1:27" ht="12.75" x14ac:dyDescent="0.2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</row>
    <row r="754" spans="1:27" ht="12.75" x14ac:dyDescent="0.2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</row>
    <row r="755" spans="1:27" ht="12.75" x14ac:dyDescent="0.2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</row>
    <row r="756" spans="1:27" ht="12.75" x14ac:dyDescent="0.2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</row>
    <row r="757" spans="1:27" ht="12.75" x14ac:dyDescent="0.2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</row>
    <row r="758" spans="1:27" ht="12.75" x14ac:dyDescent="0.2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</row>
    <row r="759" spans="1:27" ht="12.75" x14ac:dyDescent="0.2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</row>
    <row r="760" spans="1:27" ht="12.75" x14ac:dyDescent="0.2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</row>
    <row r="761" spans="1:27" ht="12.75" x14ac:dyDescent="0.2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</row>
    <row r="762" spans="1:27" ht="12.75" x14ac:dyDescent="0.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</row>
    <row r="763" spans="1:27" ht="12.75" x14ac:dyDescent="0.2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</row>
    <row r="764" spans="1:27" ht="12.75" x14ac:dyDescent="0.2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</row>
    <row r="765" spans="1:27" ht="12.75" x14ac:dyDescent="0.2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</row>
    <row r="766" spans="1:27" ht="12.75" x14ac:dyDescent="0.2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</row>
    <row r="767" spans="1:27" ht="12.75" x14ac:dyDescent="0.2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</row>
    <row r="768" spans="1:27" ht="12.75" x14ac:dyDescent="0.2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</row>
    <row r="769" spans="1:27" ht="12.75" x14ac:dyDescent="0.2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</row>
    <row r="770" spans="1:27" ht="12.75" x14ac:dyDescent="0.2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</row>
    <row r="771" spans="1:27" ht="12.75" x14ac:dyDescent="0.2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</row>
    <row r="772" spans="1:27" ht="12.75" x14ac:dyDescent="0.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</row>
    <row r="773" spans="1:27" ht="12.75" x14ac:dyDescent="0.2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</row>
    <row r="774" spans="1:27" ht="12.75" x14ac:dyDescent="0.2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</row>
    <row r="775" spans="1:27" ht="12.75" x14ac:dyDescent="0.2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</row>
    <row r="776" spans="1:27" ht="12.75" x14ac:dyDescent="0.2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</row>
    <row r="777" spans="1:27" ht="12.75" x14ac:dyDescent="0.2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</row>
    <row r="778" spans="1:27" ht="12.75" x14ac:dyDescent="0.2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</row>
    <row r="779" spans="1:27" ht="12.75" x14ac:dyDescent="0.2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</row>
    <row r="780" spans="1:27" ht="12.75" x14ac:dyDescent="0.2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</row>
    <row r="781" spans="1:27" ht="12.75" x14ac:dyDescent="0.2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</row>
    <row r="782" spans="1:27" ht="12.75" x14ac:dyDescent="0.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</row>
    <row r="783" spans="1:27" ht="12.75" x14ac:dyDescent="0.2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</row>
    <row r="784" spans="1:27" ht="12.75" x14ac:dyDescent="0.2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</row>
    <row r="785" spans="1:27" ht="12.75" x14ac:dyDescent="0.2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</row>
    <row r="786" spans="1:27" ht="12.75" x14ac:dyDescent="0.2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</row>
    <row r="787" spans="1:27" ht="12.75" x14ac:dyDescent="0.2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</row>
    <row r="788" spans="1:27" ht="12.75" x14ac:dyDescent="0.2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</row>
    <row r="789" spans="1:27" ht="12.75" x14ac:dyDescent="0.2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</row>
    <row r="790" spans="1:27" ht="12.75" x14ac:dyDescent="0.2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</row>
    <row r="791" spans="1:27" ht="12.75" x14ac:dyDescent="0.2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</row>
    <row r="792" spans="1:27" ht="12.75" x14ac:dyDescent="0.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</row>
    <row r="793" spans="1:27" ht="12.75" x14ac:dyDescent="0.2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</row>
    <row r="794" spans="1:27" ht="12.75" x14ac:dyDescent="0.2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</row>
    <row r="795" spans="1:27" ht="12.75" x14ac:dyDescent="0.2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</row>
    <row r="796" spans="1:27" ht="12.75" x14ac:dyDescent="0.2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</row>
    <row r="797" spans="1:27" ht="12.75" x14ac:dyDescent="0.2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</row>
    <row r="798" spans="1:27" ht="12.75" x14ac:dyDescent="0.2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</row>
    <row r="799" spans="1:27" ht="12.75" x14ac:dyDescent="0.2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</row>
    <row r="800" spans="1:27" ht="12.75" x14ac:dyDescent="0.2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</row>
    <row r="801" spans="1:27" ht="12.75" x14ac:dyDescent="0.2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</row>
    <row r="802" spans="1:27" ht="12.75" x14ac:dyDescent="0.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</row>
    <row r="803" spans="1:27" ht="12.75" x14ac:dyDescent="0.2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</row>
    <row r="804" spans="1:27" ht="12.75" x14ac:dyDescent="0.2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</row>
    <row r="805" spans="1:27" ht="12.75" x14ac:dyDescent="0.2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</row>
    <row r="806" spans="1:27" ht="12.75" x14ac:dyDescent="0.2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</row>
    <row r="807" spans="1:27" ht="12.75" x14ac:dyDescent="0.2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</row>
    <row r="808" spans="1:27" ht="12.75" x14ac:dyDescent="0.2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</row>
    <row r="809" spans="1:27" ht="12.75" x14ac:dyDescent="0.2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</row>
    <row r="810" spans="1:27" ht="12.75" x14ac:dyDescent="0.2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</row>
    <row r="811" spans="1:27" ht="12.75" x14ac:dyDescent="0.2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</row>
    <row r="812" spans="1:27" ht="12.75" x14ac:dyDescent="0.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</row>
    <row r="813" spans="1:27" ht="12.75" x14ac:dyDescent="0.2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</row>
    <row r="814" spans="1:27" ht="12.75" x14ac:dyDescent="0.2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</row>
    <row r="815" spans="1:27" ht="12.75" x14ac:dyDescent="0.2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</row>
    <row r="816" spans="1:27" ht="12.75" x14ac:dyDescent="0.2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</row>
    <row r="817" spans="1:27" ht="12.75" x14ac:dyDescent="0.2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</row>
    <row r="818" spans="1:27" ht="12.75" x14ac:dyDescent="0.2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</row>
    <row r="819" spans="1:27" ht="12.75" x14ac:dyDescent="0.2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</row>
    <row r="820" spans="1:27" ht="12.75" x14ac:dyDescent="0.2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</row>
    <row r="821" spans="1:27" ht="12.75" x14ac:dyDescent="0.2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</row>
    <row r="822" spans="1:27" ht="12.75" x14ac:dyDescent="0.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</row>
    <row r="823" spans="1:27" ht="12.75" x14ac:dyDescent="0.2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</row>
    <row r="824" spans="1:27" ht="12.75" x14ac:dyDescent="0.2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</row>
    <row r="825" spans="1:27" ht="12.75" x14ac:dyDescent="0.2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</row>
    <row r="826" spans="1:27" ht="12.75" x14ac:dyDescent="0.2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</row>
    <row r="827" spans="1:27" ht="12.75" x14ac:dyDescent="0.2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</row>
    <row r="828" spans="1:27" ht="12.75" x14ac:dyDescent="0.2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</row>
    <row r="829" spans="1:27" ht="12.75" x14ac:dyDescent="0.2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</row>
    <row r="830" spans="1:27" ht="12.75" x14ac:dyDescent="0.2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</row>
    <row r="831" spans="1:27" ht="12.75" x14ac:dyDescent="0.2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</row>
    <row r="832" spans="1:27" ht="12.75" x14ac:dyDescent="0.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</row>
    <row r="833" spans="1:27" ht="12.75" x14ac:dyDescent="0.2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</row>
    <row r="834" spans="1:27" ht="12.75" x14ac:dyDescent="0.2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</row>
    <row r="835" spans="1:27" ht="12.75" x14ac:dyDescent="0.2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</row>
    <row r="836" spans="1:27" ht="12.75" x14ac:dyDescent="0.2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</row>
    <row r="837" spans="1:27" ht="12.75" x14ac:dyDescent="0.2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</row>
    <row r="838" spans="1:27" ht="12.75" x14ac:dyDescent="0.2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</row>
    <row r="839" spans="1:27" ht="12.75" x14ac:dyDescent="0.2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</row>
    <row r="840" spans="1:27" ht="12.75" x14ac:dyDescent="0.2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</row>
    <row r="841" spans="1:27" ht="12.75" x14ac:dyDescent="0.2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</row>
    <row r="842" spans="1:27" ht="12.75" x14ac:dyDescent="0.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</row>
    <row r="843" spans="1:27" ht="12.75" x14ac:dyDescent="0.2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</row>
    <row r="844" spans="1:27" ht="12.75" x14ac:dyDescent="0.2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</row>
    <row r="845" spans="1:27" ht="12.75" x14ac:dyDescent="0.2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</row>
    <row r="846" spans="1:27" ht="12.75" x14ac:dyDescent="0.2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</row>
    <row r="847" spans="1:27" ht="12.75" x14ac:dyDescent="0.2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</row>
    <row r="848" spans="1:27" ht="12.75" x14ac:dyDescent="0.2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</row>
    <row r="849" spans="1:27" ht="12.75" x14ac:dyDescent="0.2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</row>
    <row r="850" spans="1:27" ht="12.75" x14ac:dyDescent="0.2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</row>
    <row r="851" spans="1:27" ht="12.75" x14ac:dyDescent="0.2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</row>
    <row r="852" spans="1:27" ht="12.75" x14ac:dyDescent="0.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</row>
    <row r="853" spans="1:27" ht="12.75" x14ac:dyDescent="0.2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</row>
    <row r="854" spans="1:27" ht="12.75" x14ac:dyDescent="0.2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</row>
    <row r="855" spans="1:27" ht="12.75" x14ac:dyDescent="0.2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</row>
    <row r="856" spans="1:27" ht="12.75" x14ac:dyDescent="0.2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</row>
    <row r="857" spans="1:27" ht="12.75" x14ac:dyDescent="0.2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</row>
    <row r="858" spans="1:27" ht="12.75" x14ac:dyDescent="0.2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</row>
    <row r="859" spans="1:27" ht="12.75" x14ac:dyDescent="0.2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</row>
    <row r="860" spans="1:27" ht="12.75" x14ac:dyDescent="0.2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</row>
    <row r="861" spans="1:27" ht="12.75" x14ac:dyDescent="0.2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</row>
    <row r="862" spans="1:27" ht="12.75" x14ac:dyDescent="0.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</row>
    <row r="863" spans="1:27" ht="12.75" x14ac:dyDescent="0.2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</row>
    <row r="864" spans="1:27" ht="12.75" x14ac:dyDescent="0.2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</row>
    <row r="865" spans="1:27" ht="12.75" x14ac:dyDescent="0.2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</row>
    <row r="866" spans="1:27" ht="12.75" x14ac:dyDescent="0.2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</row>
    <row r="867" spans="1:27" ht="12.75" x14ac:dyDescent="0.2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</row>
    <row r="868" spans="1:27" ht="12.75" x14ac:dyDescent="0.2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</row>
    <row r="869" spans="1:27" ht="12.75" x14ac:dyDescent="0.2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</row>
    <row r="870" spans="1:27" ht="12.75" x14ac:dyDescent="0.2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</row>
    <row r="871" spans="1:27" ht="12.75" x14ac:dyDescent="0.2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</row>
    <row r="872" spans="1:27" ht="12.75" x14ac:dyDescent="0.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</row>
    <row r="873" spans="1:27" ht="12.75" x14ac:dyDescent="0.2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</row>
    <row r="874" spans="1:27" ht="12.75" x14ac:dyDescent="0.2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</row>
    <row r="875" spans="1:27" ht="12.75" x14ac:dyDescent="0.2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</row>
    <row r="876" spans="1:27" ht="12.75" x14ac:dyDescent="0.2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</row>
    <row r="877" spans="1:27" ht="12.75" x14ac:dyDescent="0.2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</row>
    <row r="878" spans="1:27" ht="12.75" x14ac:dyDescent="0.2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</row>
    <row r="879" spans="1:27" ht="12.75" x14ac:dyDescent="0.2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</row>
    <row r="880" spans="1:27" ht="12.75" x14ac:dyDescent="0.2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</row>
    <row r="881" spans="1:27" ht="12.75" x14ac:dyDescent="0.2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</row>
    <row r="882" spans="1:27" ht="12.75" x14ac:dyDescent="0.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</row>
    <row r="883" spans="1:27" ht="12.75" x14ac:dyDescent="0.2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</row>
    <row r="884" spans="1:27" ht="12.75" x14ac:dyDescent="0.2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</row>
    <row r="885" spans="1:27" ht="12.75" x14ac:dyDescent="0.2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</row>
    <row r="886" spans="1:27" ht="12.75" x14ac:dyDescent="0.2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</row>
    <row r="887" spans="1:27" ht="12.75" x14ac:dyDescent="0.2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</row>
    <row r="888" spans="1:27" ht="12.75" x14ac:dyDescent="0.2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</row>
    <row r="889" spans="1:27" ht="12.75" x14ac:dyDescent="0.2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</row>
    <row r="890" spans="1:27" ht="12.75" x14ac:dyDescent="0.2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</row>
    <row r="891" spans="1:27" ht="12.75" x14ac:dyDescent="0.2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</row>
    <row r="892" spans="1:27" ht="12.75" x14ac:dyDescent="0.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</row>
    <row r="893" spans="1:27" ht="12.75" x14ac:dyDescent="0.2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</row>
    <row r="894" spans="1:27" ht="12.75" x14ac:dyDescent="0.2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</row>
    <row r="895" spans="1:27" ht="12.75" x14ac:dyDescent="0.2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</row>
    <row r="896" spans="1:27" ht="12.75" x14ac:dyDescent="0.2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</row>
    <row r="897" spans="1:27" ht="12.75" x14ac:dyDescent="0.2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</row>
    <row r="898" spans="1:27" ht="12.75" x14ac:dyDescent="0.2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</row>
    <row r="899" spans="1:27" ht="12.75" x14ac:dyDescent="0.2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</row>
    <row r="900" spans="1:27" ht="12.75" x14ac:dyDescent="0.2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</row>
    <row r="901" spans="1:27" ht="12.75" x14ac:dyDescent="0.2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</row>
    <row r="902" spans="1:27" ht="12.75" x14ac:dyDescent="0.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</row>
    <row r="903" spans="1:27" ht="12.75" x14ac:dyDescent="0.2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</row>
    <row r="904" spans="1:27" ht="12.75" x14ac:dyDescent="0.2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</row>
    <row r="905" spans="1:27" ht="12.75" x14ac:dyDescent="0.2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</row>
    <row r="906" spans="1:27" ht="12.75" x14ac:dyDescent="0.2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</row>
    <row r="907" spans="1:27" ht="12.75" x14ac:dyDescent="0.2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</row>
    <row r="908" spans="1:27" ht="12.75" x14ac:dyDescent="0.2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</row>
    <row r="909" spans="1:27" ht="12.75" x14ac:dyDescent="0.2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</row>
    <row r="910" spans="1:27" ht="12.75" x14ac:dyDescent="0.2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</row>
    <row r="911" spans="1:27" ht="12.75" x14ac:dyDescent="0.2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</row>
    <row r="912" spans="1:27" ht="12.75" x14ac:dyDescent="0.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</row>
    <row r="913" spans="1:27" ht="12.75" x14ac:dyDescent="0.2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</row>
    <row r="914" spans="1:27" ht="12.75" x14ac:dyDescent="0.2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</row>
    <row r="915" spans="1:27" ht="12.75" x14ac:dyDescent="0.2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</row>
    <row r="916" spans="1:27" ht="12.75" x14ac:dyDescent="0.2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</row>
    <row r="917" spans="1:27" ht="12.75" x14ac:dyDescent="0.2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</row>
    <row r="918" spans="1:27" ht="12.75" x14ac:dyDescent="0.2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</row>
    <row r="919" spans="1:27" ht="12.75" x14ac:dyDescent="0.2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</row>
    <row r="920" spans="1:27" ht="12.75" x14ac:dyDescent="0.2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</row>
    <row r="921" spans="1:27" ht="12.75" x14ac:dyDescent="0.2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</row>
    <row r="922" spans="1:27" ht="12.75" x14ac:dyDescent="0.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</row>
    <row r="923" spans="1:27" ht="12.75" x14ac:dyDescent="0.2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</row>
    <row r="924" spans="1:27" ht="12.75" x14ac:dyDescent="0.2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</row>
    <row r="925" spans="1:27" ht="12.75" x14ac:dyDescent="0.2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</row>
    <row r="926" spans="1:27" ht="12.75" x14ac:dyDescent="0.2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</row>
    <row r="927" spans="1:27" ht="12.75" x14ac:dyDescent="0.2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</row>
    <row r="928" spans="1:27" ht="12.75" x14ac:dyDescent="0.2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</row>
    <row r="929" spans="1:27" ht="12.75" x14ac:dyDescent="0.2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</row>
    <row r="930" spans="1:27" ht="12.75" x14ac:dyDescent="0.2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</row>
    <row r="931" spans="1:27" ht="12.75" x14ac:dyDescent="0.2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</row>
    <row r="932" spans="1:27" ht="12.75" x14ac:dyDescent="0.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</row>
    <row r="933" spans="1:27" ht="12.75" x14ac:dyDescent="0.2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</row>
    <row r="934" spans="1:27" ht="12.75" x14ac:dyDescent="0.2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</row>
    <row r="935" spans="1:27" ht="12.75" x14ac:dyDescent="0.2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</row>
    <row r="936" spans="1:27" ht="12.75" x14ac:dyDescent="0.2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</row>
    <row r="937" spans="1:27" ht="12.75" x14ac:dyDescent="0.2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</row>
    <row r="938" spans="1:27" ht="12.75" x14ac:dyDescent="0.2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</row>
    <row r="939" spans="1:27" ht="12.75" x14ac:dyDescent="0.2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</row>
    <row r="940" spans="1:27" ht="12.75" x14ac:dyDescent="0.2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</row>
    <row r="941" spans="1:27" ht="12.75" x14ac:dyDescent="0.2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</row>
    <row r="942" spans="1:27" ht="12.75" x14ac:dyDescent="0.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</row>
    <row r="943" spans="1:27" ht="12.75" x14ac:dyDescent="0.2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</row>
    <row r="944" spans="1:27" ht="12.75" x14ac:dyDescent="0.2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</row>
    <row r="945" spans="1:27" ht="12.75" x14ac:dyDescent="0.2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</row>
    <row r="946" spans="1:27" ht="12.75" x14ac:dyDescent="0.2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</row>
    <row r="947" spans="1:27" ht="12.75" x14ac:dyDescent="0.2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</row>
    <row r="948" spans="1:27" ht="12.75" x14ac:dyDescent="0.2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</row>
    <row r="949" spans="1:27" ht="12.75" x14ac:dyDescent="0.2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</row>
    <row r="950" spans="1:27" ht="12.75" x14ac:dyDescent="0.2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</row>
    <row r="951" spans="1:27" ht="12.75" x14ac:dyDescent="0.2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</row>
    <row r="952" spans="1:27" ht="12.75" x14ac:dyDescent="0.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</row>
    <row r="953" spans="1:27" ht="12.75" x14ac:dyDescent="0.2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</row>
    <row r="954" spans="1:27" ht="12.75" x14ac:dyDescent="0.2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</row>
    <row r="955" spans="1:27" ht="12.75" x14ac:dyDescent="0.2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</row>
    <row r="956" spans="1:27" ht="12.75" x14ac:dyDescent="0.2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</row>
    <row r="957" spans="1:27" ht="12.75" x14ac:dyDescent="0.2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</row>
    <row r="958" spans="1:27" ht="12.75" x14ac:dyDescent="0.2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</row>
    <row r="959" spans="1:27" ht="12.75" x14ac:dyDescent="0.2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</row>
    <row r="960" spans="1:27" ht="12.75" x14ac:dyDescent="0.2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</row>
    <row r="961" spans="1:27" ht="12.75" x14ac:dyDescent="0.2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</row>
    <row r="962" spans="1:27" ht="12.75" x14ac:dyDescent="0.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</row>
    <row r="963" spans="1:27" ht="12.75" x14ac:dyDescent="0.2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</row>
    <row r="964" spans="1:27" ht="12.75" x14ac:dyDescent="0.2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</row>
    <row r="965" spans="1:27" ht="12.75" x14ac:dyDescent="0.2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</row>
    <row r="966" spans="1:27" ht="12.75" x14ac:dyDescent="0.2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</row>
    <row r="967" spans="1:27" ht="12.75" x14ac:dyDescent="0.2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</row>
    <row r="968" spans="1:27" ht="12.75" x14ac:dyDescent="0.2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</row>
    <row r="969" spans="1:27" ht="12.75" x14ac:dyDescent="0.2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</row>
    <row r="970" spans="1:27" ht="12.75" x14ac:dyDescent="0.2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</row>
    <row r="971" spans="1:27" ht="12.75" x14ac:dyDescent="0.2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</row>
    <row r="972" spans="1:27" ht="12.75" x14ac:dyDescent="0.2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</row>
    <row r="973" spans="1:27" ht="12.75" x14ac:dyDescent="0.2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</row>
    <row r="974" spans="1:27" ht="12.75" x14ac:dyDescent="0.2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</row>
    <row r="975" spans="1:27" ht="12.75" x14ac:dyDescent="0.2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</row>
    <row r="976" spans="1:27" ht="12.75" x14ac:dyDescent="0.2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</row>
    <row r="977" spans="1:27" ht="12.75" x14ac:dyDescent="0.2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</row>
    <row r="978" spans="1:27" ht="12.75" x14ac:dyDescent="0.2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</row>
    <row r="979" spans="1:27" ht="12.75" x14ac:dyDescent="0.2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</row>
    <row r="980" spans="1:27" ht="12.75" x14ac:dyDescent="0.2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</row>
    <row r="981" spans="1:27" ht="12.75" x14ac:dyDescent="0.2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</row>
    <row r="982" spans="1:27" ht="12.75" x14ac:dyDescent="0.2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</row>
    <row r="983" spans="1:27" ht="12.75" x14ac:dyDescent="0.2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</row>
    <row r="984" spans="1:27" ht="12.75" x14ac:dyDescent="0.2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</row>
    <row r="985" spans="1:27" ht="12.75" x14ac:dyDescent="0.2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</row>
    <row r="986" spans="1:27" ht="12.75" x14ac:dyDescent="0.2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</row>
    <row r="987" spans="1:27" ht="12.75" x14ac:dyDescent="0.2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</row>
    <row r="988" spans="1:27" ht="12.75" x14ac:dyDescent="0.2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</row>
    <row r="989" spans="1:27" ht="12.75" x14ac:dyDescent="0.2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</row>
  </sheetData>
  <mergeCells count="1">
    <mergeCell ref="A37:T37"/>
  </mergeCells>
  <conditionalFormatting sqref="C2:S35 C38:S50 C52:S59">
    <cfRule type="colorScale" priority="1">
      <colorScale>
        <cfvo type="min"/>
        <cfvo type="max"/>
        <color rgb="FFB7E1CD"/>
        <color rgb="FF38761D"/>
      </colorScale>
    </cfRule>
  </conditionalFormatting>
  <hyperlinks>
    <hyperlink ref="A2" r:id="rId1" xr:uid="{00000000-0004-0000-0100-000000000000}"/>
    <hyperlink ref="A3" r:id="rId2" xr:uid="{00000000-0004-0000-0100-000001000000}"/>
    <hyperlink ref="A4" r:id="rId3" xr:uid="{00000000-0004-0000-0100-000002000000}"/>
    <hyperlink ref="A5" r:id="rId4" xr:uid="{00000000-0004-0000-0100-000003000000}"/>
    <hyperlink ref="A6" r:id="rId5" xr:uid="{00000000-0004-0000-0100-000004000000}"/>
    <hyperlink ref="A7" r:id="rId6" xr:uid="{00000000-0004-0000-0100-000005000000}"/>
    <hyperlink ref="A8" r:id="rId7" xr:uid="{00000000-0004-0000-0100-000006000000}"/>
    <hyperlink ref="A9" r:id="rId8" xr:uid="{00000000-0004-0000-0100-000007000000}"/>
    <hyperlink ref="A10" r:id="rId9" xr:uid="{00000000-0004-0000-0100-000008000000}"/>
    <hyperlink ref="A11" r:id="rId10" xr:uid="{00000000-0004-0000-0100-000009000000}"/>
    <hyperlink ref="A12" r:id="rId11" xr:uid="{00000000-0004-0000-0100-00000A000000}"/>
    <hyperlink ref="A13" r:id="rId12" xr:uid="{00000000-0004-0000-0100-00000B000000}"/>
    <hyperlink ref="A14" r:id="rId13" xr:uid="{00000000-0004-0000-0100-00000C000000}"/>
    <hyperlink ref="A15" r:id="rId14" xr:uid="{00000000-0004-0000-0100-00000D000000}"/>
    <hyperlink ref="A16" r:id="rId15" xr:uid="{00000000-0004-0000-0100-00000E000000}"/>
    <hyperlink ref="A17" r:id="rId16" xr:uid="{00000000-0004-0000-0100-00000F000000}"/>
    <hyperlink ref="A18" r:id="rId17" xr:uid="{00000000-0004-0000-0100-000010000000}"/>
    <hyperlink ref="A19" r:id="rId18" xr:uid="{00000000-0004-0000-0100-000011000000}"/>
    <hyperlink ref="A20" r:id="rId19" xr:uid="{00000000-0004-0000-0100-000012000000}"/>
    <hyperlink ref="A21" r:id="rId20" xr:uid="{00000000-0004-0000-0100-000013000000}"/>
    <hyperlink ref="A22" r:id="rId21" xr:uid="{00000000-0004-0000-0100-000014000000}"/>
    <hyperlink ref="A23" r:id="rId22" xr:uid="{00000000-0004-0000-0100-000015000000}"/>
    <hyperlink ref="A24" r:id="rId23" xr:uid="{00000000-0004-0000-0100-000016000000}"/>
    <hyperlink ref="A25" r:id="rId24" xr:uid="{00000000-0004-0000-0100-000017000000}"/>
    <hyperlink ref="A26" r:id="rId25" xr:uid="{00000000-0004-0000-0100-000018000000}"/>
    <hyperlink ref="A27" r:id="rId26" xr:uid="{00000000-0004-0000-0100-000019000000}"/>
    <hyperlink ref="A29" r:id="rId27" xr:uid="{00000000-0004-0000-0100-00001A000000}"/>
    <hyperlink ref="A30" r:id="rId28" xr:uid="{00000000-0004-0000-0100-00001B000000}"/>
    <hyperlink ref="A31" r:id="rId29" xr:uid="{00000000-0004-0000-0100-00001C000000}"/>
    <hyperlink ref="A32" r:id="rId30" xr:uid="{00000000-0004-0000-0100-00001D000000}"/>
    <hyperlink ref="A33" r:id="rId31" xr:uid="{00000000-0004-0000-0100-00001E000000}"/>
    <hyperlink ref="A34" r:id="rId32" xr:uid="{00000000-0004-0000-0100-00001F000000}"/>
    <hyperlink ref="A35" r:id="rId33" xr:uid="{00000000-0004-0000-0100-00002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64"/>
  <sheetViews>
    <sheetView workbookViewId="0"/>
  </sheetViews>
  <sheetFormatPr baseColWidth="10" defaultColWidth="12.5703125" defaultRowHeight="15.75" customHeight="1" x14ac:dyDescent="0.2"/>
  <cols>
    <col min="1" max="1" width="38.42578125" customWidth="1"/>
    <col min="2" max="2" width="11.7109375" customWidth="1"/>
    <col min="3" max="18" width="4" customWidth="1"/>
    <col min="19" max="19" width="12.28515625" customWidth="1"/>
    <col min="20" max="20" width="10.7109375" customWidth="1"/>
    <col min="21" max="21" width="11.42578125" customWidth="1"/>
  </cols>
  <sheetData>
    <row r="1" spans="1:27" ht="38.25" x14ac:dyDescent="0.2">
      <c r="A1" s="1" t="s">
        <v>91</v>
      </c>
      <c r="B1" s="2" t="s">
        <v>1</v>
      </c>
      <c r="C1" s="3">
        <v>45292</v>
      </c>
      <c r="D1" s="3">
        <v>45323</v>
      </c>
      <c r="E1" s="3">
        <v>45352</v>
      </c>
      <c r="F1" s="3">
        <v>45293</v>
      </c>
      <c r="G1" s="3">
        <v>45324</v>
      </c>
      <c r="H1" s="3">
        <v>45353</v>
      </c>
      <c r="I1" s="3">
        <v>45384</v>
      </c>
      <c r="J1" s="3">
        <v>45294</v>
      </c>
      <c r="K1" s="3">
        <v>45325</v>
      </c>
      <c r="L1" s="3">
        <v>45354</v>
      </c>
      <c r="M1" s="3">
        <v>45385</v>
      </c>
      <c r="N1" s="3">
        <v>45295</v>
      </c>
      <c r="O1" s="3">
        <v>45326</v>
      </c>
      <c r="P1" s="3">
        <v>45355</v>
      </c>
      <c r="Q1" s="3">
        <v>45296</v>
      </c>
      <c r="R1" s="3">
        <v>45327</v>
      </c>
      <c r="S1" s="4" t="s">
        <v>2</v>
      </c>
      <c r="T1" s="5" t="s">
        <v>3</v>
      </c>
      <c r="U1" s="2" t="s">
        <v>4</v>
      </c>
      <c r="Y1" s="6"/>
      <c r="Z1" s="6"/>
      <c r="AA1" s="13"/>
    </row>
    <row r="2" spans="1:27" ht="12.75" x14ac:dyDescent="0.2">
      <c r="A2" s="26" t="s">
        <v>62</v>
      </c>
      <c r="B2" s="9" t="s">
        <v>15</v>
      </c>
      <c r="C2" s="9">
        <v>1</v>
      </c>
      <c r="D2" s="9"/>
      <c r="E2" s="9"/>
      <c r="F2" s="9"/>
      <c r="G2" s="9"/>
      <c r="H2" s="9"/>
      <c r="I2" s="9"/>
      <c r="J2" s="9"/>
      <c r="K2" s="9"/>
      <c r="L2" s="9"/>
      <c r="M2" s="9"/>
      <c r="N2" s="9">
        <v>8</v>
      </c>
      <c r="O2" s="9">
        <v>1</v>
      </c>
      <c r="P2" s="9">
        <v>1</v>
      </c>
      <c r="Q2" s="9"/>
      <c r="R2" s="9"/>
      <c r="S2" s="9"/>
      <c r="T2" s="10">
        <f t="shared" ref="T2:T5" si="0">COUNTA(C2:R2)</f>
        <v>4</v>
      </c>
      <c r="U2" s="9">
        <f t="shared" ref="U2:U5" si="1">SUM(C2:S2)</f>
        <v>11</v>
      </c>
      <c r="V2" s="9"/>
      <c r="W2" s="9"/>
      <c r="X2" s="9"/>
      <c r="Y2" s="9"/>
      <c r="Z2" s="9"/>
      <c r="AA2" s="9"/>
    </row>
    <row r="3" spans="1:27" ht="12.75" x14ac:dyDescent="0.2">
      <c r="A3" s="26" t="s">
        <v>92</v>
      </c>
      <c r="B3" s="9" t="s">
        <v>93</v>
      </c>
      <c r="C3" s="9">
        <v>7</v>
      </c>
      <c r="D3" s="9">
        <v>5</v>
      </c>
      <c r="E3" s="9">
        <v>5</v>
      </c>
      <c r="F3" s="9">
        <v>6</v>
      </c>
      <c r="G3" s="9">
        <v>5</v>
      </c>
      <c r="H3" s="9"/>
      <c r="I3" s="9">
        <v>4</v>
      </c>
      <c r="J3" s="9">
        <v>7</v>
      </c>
      <c r="K3" s="9"/>
      <c r="L3" s="9">
        <v>3</v>
      </c>
      <c r="M3" s="9">
        <v>4</v>
      </c>
      <c r="N3" s="9">
        <v>5</v>
      </c>
      <c r="O3" s="9">
        <v>4</v>
      </c>
      <c r="P3" s="9">
        <v>1</v>
      </c>
      <c r="Q3" s="9"/>
      <c r="R3" s="9">
        <v>4</v>
      </c>
      <c r="S3" s="9">
        <v>1</v>
      </c>
      <c r="T3" s="10">
        <f t="shared" si="0"/>
        <v>13</v>
      </c>
      <c r="U3" s="9">
        <f t="shared" si="1"/>
        <v>61</v>
      </c>
      <c r="V3" s="9"/>
      <c r="W3" s="9"/>
      <c r="X3" s="9"/>
      <c r="Y3" s="9"/>
      <c r="Z3" s="9"/>
      <c r="AA3" s="9"/>
    </row>
    <row r="4" spans="1:27" ht="12.75" x14ac:dyDescent="0.2">
      <c r="A4" s="26" t="s">
        <v>94</v>
      </c>
      <c r="B4" s="9" t="s">
        <v>93</v>
      </c>
      <c r="C4" s="9">
        <v>7</v>
      </c>
      <c r="D4" s="9">
        <v>5</v>
      </c>
      <c r="E4" s="9">
        <v>4</v>
      </c>
      <c r="F4" s="9">
        <v>6</v>
      </c>
      <c r="G4" s="9">
        <v>5</v>
      </c>
      <c r="H4" s="9"/>
      <c r="I4" s="9">
        <v>4</v>
      </c>
      <c r="J4" s="9">
        <v>5</v>
      </c>
      <c r="K4" s="9"/>
      <c r="L4" s="9">
        <v>2</v>
      </c>
      <c r="M4" s="9">
        <v>4</v>
      </c>
      <c r="N4" s="9">
        <v>5</v>
      </c>
      <c r="O4" s="9">
        <v>4</v>
      </c>
      <c r="P4" s="9">
        <v>1</v>
      </c>
      <c r="Q4" s="9"/>
      <c r="R4" s="9">
        <v>4</v>
      </c>
      <c r="S4" s="9">
        <v>1</v>
      </c>
      <c r="T4" s="10">
        <f t="shared" si="0"/>
        <v>13</v>
      </c>
      <c r="U4" s="9">
        <f t="shared" si="1"/>
        <v>57</v>
      </c>
      <c r="V4" s="9"/>
      <c r="W4" s="9"/>
      <c r="X4" s="9"/>
      <c r="Y4" s="9"/>
      <c r="Z4" s="9"/>
      <c r="AA4" s="9"/>
    </row>
    <row r="5" spans="1:27" ht="12.75" x14ac:dyDescent="0.2">
      <c r="A5" s="26" t="s">
        <v>95</v>
      </c>
      <c r="B5" s="9" t="s">
        <v>93</v>
      </c>
      <c r="C5" s="9">
        <v>5</v>
      </c>
      <c r="D5" s="9">
        <v>5</v>
      </c>
      <c r="E5" s="9"/>
      <c r="F5" s="9">
        <v>5</v>
      </c>
      <c r="G5" s="9">
        <v>5</v>
      </c>
      <c r="H5" s="9"/>
      <c r="I5" s="9">
        <v>4</v>
      </c>
      <c r="J5" s="9">
        <v>5</v>
      </c>
      <c r="K5" s="9"/>
      <c r="L5" s="9"/>
      <c r="M5" s="9"/>
      <c r="N5" s="9">
        <v>5</v>
      </c>
      <c r="O5" s="9">
        <v>4</v>
      </c>
      <c r="P5" s="9">
        <v>1</v>
      </c>
      <c r="Q5" s="9"/>
      <c r="R5" s="9">
        <v>1</v>
      </c>
      <c r="S5" s="9">
        <v>1</v>
      </c>
      <c r="T5" s="10">
        <f t="shared" si="0"/>
        <v>10</v>
      </c>
      <c r="U5" s="9">
        <f t="shared" si="1"/>
        <v>41</v>
      </c>
      <c r="V5" s="9"/>
      <c r="W5" s="9"/>
      <c r="X5" s="9"/>
      <c r="Y5" s="9"/>
      <c r="Z5" s="9"/>
      <c r="AA5" s="9"/>
    </row>
    <row r="6" spans="1:27" ht="12.75" x14ac:dyDescent="0.2">
      <c r="A6" s="26" t="s">
        <v>96</v>
      </c>
      <c r="B6" s="9" t="s">
        <v>93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0"/>
      <c r="U6" s="9"/>
      <c r="V6" s="9"/>
      <c r="W6" s="9"/>
      <c r="X6" s="9"/>
      <c r="Y6" s="9"/>
      <c r="Z6" s="9"/>
      <c r="AA6" s="9"/>
    </row>
    <row r="7" spans="1:27" ht="12.75" x14ac:dyDescent="0.2">
      <c r="A7" s="26" t="s">
        <v>97</v>
      </c>
      <c r="B7" s="9" t="s">
        <v>93</v>
      </c>
      <c r="C7" s="9">
        <v>7</v>
      </c>
      <c r="D7" s="9">
        <v>6</v>
      </c>
      <c r="E7" s="9">
        <v>6</v>
      </c>
      <c r="F7" s="9">
        <v>6</v>
      </c>
      <c r="G7" s="9">
        <v>5</v>
      </c>
      <c r="H7" s="9"/>
      <c r="I7" s="9">
        <v>3</v>
      </c>
      <c r="J7" s="9">
        <v>7</v>
      </c>
      <c r="K7" s="9"/>
      <c r="L7" s="9">
        <v>3</v>
      </c>
      <c r="M7" s="9">
        <v>4</v>
      </c>
      <c r="N7" s="9">
        <v>5</v>
      </c>
      <c r="O7" s="9">
        <v>4</v>
      </c>
      <c r="P7" s="9">
        <v>1</v>
      </c>
      <c r="Q7" s="9"/>
      <c r="R7" s="9">
        <v>4</v>
      </c>
      <c r="S7" s="9">
        <v>1</v>
      </c>
      <c r="T7" s="10">
        <f t="shared" ref="T7:T10" si="2">COUNTA(C7:R7)</f>
        <v>13</v>
      </c>
      <c r="U7" s="9">
        <f t="shared" ref="U7:U10" si="3">SUM(C7:S7)</f>
        <v>62</v>
      </c>
      <c r="V7" s="9"/>
      <c r="W7" s="9"/>
      <c r="X7" s="9"/>
      <c r="Y7" s="9"/>
      <c r="Z7" s="9"/>
      <c r="AA7" s="9"/>
    </row>
    <row r="8" spans="1:27" ht="12.75" x14ac:dyDescent="0.2">
      <c r="A8" s="26" t="s">
        <v>98</v>
      </c>
      <c r="B8" s="9" t="s">
        <v>10</v>
      </c>
      <c r="C8" s="9">
        <v>6</v>
      </c>
      <c r="D8" s="9"/>
      <c r="E8" s="9"/>
      <c r="F8" s="9">
        <v>2</v>
      </c>
      <c r="G8" s="9">
        <v>3</v>
      </c>
      <c r="H8" s="9">
        <v>3</v>
      </c>
      <c r="I8" s="9"/>
      <c r="J8" s="9">
        <v>8</v>
      </c>
      <c r="K8" s="9">
        <v>2</v>
      </c>
      <c r="L8" s="9">
        <v>2</v>
      </c>
      <c r="M8" s="9"/>
      <c r="N8" s="9"/>
      <c r="O8" s="9">
        <v>4</v>
      </c>
      <c r="P8" s="9">
        <v>1</v>
      </c>
      <c r="Q8" s="9"/>
      <c r="R8" s="9"/>
      <c r="S8" s="9"/>
      <c r="T8" s="10">
        <f t="shared" si="2"/>
        <v>9</v>
      </c>
      <c r="U8" s="9">
        <f t="shared" si="3"/>
        <v>31</v>
      </c>
      <c r="V8" s="9"/>
      <c r="W8" s="9"/>
      <c r="X8" s="9"/>
      <c r="Y8" s="9"/>
      <c r="Z8" s="9"/>
      <c r="AA8" s="9"/>
    </row>
    <row r="9" spans="1:27" ht="12.75" x14ac:dyDescent="0.2">
      <c r="A9" s="26" t="s">
        <v>99</v>
      </c>
      <c r="B9" s="9" t="s">
        <v>10</v>
      </c>
      <c r="C9" s="9">
        <v>4</v>
      </c>
      <c r="D9" s="9">
        <v>3</v>
      </c>
      <c r="E9" s="9">
        <v>8</v>
      </c>
      <c r="F9" s="9"/>
      <c r="G9" s="9"/>
      <c r="H9" s="9">
        <v>2</v>
      </c>
      <c r="I9" s="9"/>
      <c r="J9" s="9">
        <v>4</v>
      </c>
      <c r="K9" s="9"/>
      <c r="L9" s="9"/>
      <c r="M9" s="9">
        <v>4</v>
      </c>
      <c r="N9" s="9"/>
      <c r="O9" s="9"/>
      <c r="P9" s="9">
        <v>1</v>
      </c>
      <c r="Q9" s="9"/>
      <c r="R9" s="9"/>
      <c r="S9" s="9"/>
      <c r="T9" s="10">
        <f t="shared" si="2"/>
        <v>7</v>
      </c>
      <c r="U9" s="9">
        <f t="shared" si="3"/>
        <v>26</v>
      </c>
      <c r="V9" s="9"/>
      <c r="W9" s="9"/>
      <c r="X9" s="9"/>
      <c r="Y9" s="9"/>
      <c r="Z9" s="9"/>
      <c r="AA9" s="9"/>
    </row>
    <row r="10" spans="1:27" ht="12.75" x14ac:dyDescent="0.2">
      <c r="A10" s="35" t="s">
        <v>72</v>
      </c>
      <c r="B10" s="9" t="s">
        <v>15</v>
      </c>
      <c r="C10" s="9"/>
      <c r="D10" s="9"/>
      <c r="E10" s="9"/>
      <c r="F10" s="9"/>
      <c r="G10" s="9"/>
      <c r="H10" s="9"/>
      <c r="I10" s="9">
        <v>1</v>
      </c>
      <c r="J10" s="9"/>
      <c r="K10" s="9"/>
      <c r="L10" s="9"/>
      <c r="M10" s="9"/>
      <c r="N10" s="9">
        <v>2</v>
      </c>
      <c r="O10" s="9">
        <v>3</v>
      </c>
      <c r="P10" s="9">
        <v>2</v>
      </c>
      <c r="Q10" s="9"/>
      <c r="R10" s="9"/>
      <c r="S10" s="9">
        <v>4</v>
      </c>
      <c r="T10" s="10">
        <f t="shared" si="2"/>
        <v>4</v>
      </c>
      <c r="U10" s="9">
        <f t="shared" si="3"/>
        <v>12</v>
      </c>
      <c r="V10" s="9"/>
      <c r="W10" s="9"/>
      <c r="X10" s="9"/>
      <c r="Y10" s="9"/>
      <c r="Z10" s="9"/>
      <c r="AA10" s="9"/>
    </row>
    <row r="11" spans="1:27" ht="15" x14ac:dyDescent="0.25">
      <c r="A11" s="14" t="s">
        <v>40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7"/>
      <c r="U11" s="16"/>
      <c r="V11" s="6"/>
      <c r="W11" s="6"/>
      <c r="X11" s="6"/>
      <c r="Y11" s="6"/>
      <c r="Z11" s="6"/>
      <c r="AA11" s="9"/>
    </row>
    <row r="12" spans="1:27" ht="15" x14ac:dyDescent="0.25">
      <c r="A12" s="36" t="s">
        <v>100</v>
      </c>
      <c r="B12" s="9" t="s">
        <v>15</v>
      </c>
      <c r="C12" s="23"/>
      <c r="D12" s="23"/>
      <c r="E12" s="23"/>
      <c r="F12" s="23"/>
      <c r="G12" s="23">
        <v>8</v>
      </c>
      <c r="H12" s="23"/>
      <c r="I12" s="23"/>
      <c r="J12" s="23"/>
      <c r="K12" s="23"/>
      <c r="L12" s="23"/>
      <c r="M12" s="23"/>
      <c r="N12" s="23"/>
      <c r="O12" s="23"/>
      <c r="P12" s="23">
        <v>1</v>
      </c>
      <c r="Q12" s="23"/>
      <c r="R12" s="20">
        <f t="shared" ref="R12:R17" si="4">SUM(B12:Q12)</f>
        <v>9</v>
      </c>
      <c r="T12" s="10">
        <f t="shared" ref="T12:T17" si="5">COUNTA(C12:R12)</f>
        <v>3</v>
      </c>
      <c r="U12" s="9">
        <f t="shared" ref="U12:U17" si="6">SUM(C12:S12)</f>
        <v>18</v>
      </c>
      <c r="Y12" s="9"/>
      <c r="Z12" s="9"/>
      <c r="AA12" s="9"/>
    </row>
    <row r="13" spans="1:27" ht="15" x14ac:dyDescent="0.25">
      <c r="A13" s="36" t="s">
        <v>101</v>
      </c>
      <c r="B13" s="9" t="s">
        <v>15</v>
      </c>
      <c r="C13" s="23"/>
      <c r="D13" s="23"/>
      <c r="E13" s="20">
        <v>10</v>
      </c>
      <c r="F13" s="23"/>
      <c r="G13" s="23"/>
      <c r="H13" s="23"/>
      <c r="I13" s="23"/>
      <c r="J13" s="23"/>
      <c r="K13" s="23">
        <v>1</v>
      </c>
      <c r="L13" s="23"/>
      <c r="M13" s="23"/>
      <c r="N13" s="23"/>
      <c r="O13" s="23"/>
      <c r="P13" s="23"/>
      <c r="Q13" s="20"/>
      <c r="R13" s="20">
        <f t="shared" si="4"/>
        <v>11</v>
      </c>
      <c r="T13" s="10">
        <f t="shared" si="5"/>
        <v>3</v>
      </c>
      <c r="U13" s="9">
        <f t="shared" si="6"/>
        <v>22</v>
      </c>
      <c r="Y13" s="9"/>
      <c r="Z13" s="9"/>
      <c r="AA13" s="9"/>
    </row>
    <row r="14" spans="1:27" ht="15" x14ac:dyDescent="0.25">
      <c r="A14" s="36" t="s">
        <v>102</v>
      </c>
      <c r="B14" s="9" t="s">
        <v>15</v>
      </c>
      <c r="C14" s="23"/>
      <c r="D14" s="23"/>
      <c r="E14" s="23"/>
      <c r="F14" s="23">
        <v>8</v>
      </c>
      <c r="G14" s="23"/>
      <c r="H14" s="23">
        <v>2</v>
      </c>
      <c r="I14" s="23"/>
      <c r="J14" s="23"/>
      <c r="K14" s="23">
        <v>1</v>
      </c>
      <c r="L14" s="23"/>
      <c r="M14" s="23"/>
      <c r="N14" s="23">
        <v>1</v>
      </c>
      <c r="O14" s="23"/>
      <c r="P14" s="23"/>
      <c r="Q14" s="23"/>
      <c r="R14" s="20">
        <f t="shared" si="4"/>
        <v>12</v>
      </c>
      <c r="T14" s="10">
        <f t="shared" si="5"/>
        <v>5</v>
      </c>
      <c r="U14" s="9">
        <f t="shared" si="6"/>
        <v>24</v>
      </c>
      <c r="Y14" s="9"/>
      <c r="Z14" s="9"/>
      <c r="AA14" s="9"/>
    </row>
    <row r="15" spans="1:27" ht="19.5" customHeight="1" x14ac:dyDescent="0.25">
      <c r="A15" s="37" t="s">
        <v>103</v>
      </c>
      <c r="B15" s="9" t="s">
        <v>15</v>
      </c>
      <c r="C15" s="20"/>
      <c r="D15" s="20"/>
      <c r="E15" s="20"/>
      <c r="F15" s="20"/>
      <c r="G15" s="20"/>
      <c r="H15" s="20">
        <v>2</v>
      </c>
      <c r="I15" s="20">
        <v>4</v>
      </c>
      <c r="J15" s="20">
        <v>2</v>
      </c>
      <c r="K15" s="20">
        <v>2</v>
      </c>
      <c r="L15" s="20"/>
      <c r="M15" s="20"/>
      <c r="N15" s="20"/>
      <c r="O15" s="20"/>
      <c r="P15" s="20"/>
      <c r="Q15" s="20"/>
      <c r="R15" s="20">
        <f t="shared" si="4"/>
        <v>10</v>
      </c>
      <c r="T15" s="10">
        <f t="shared" si="5"/>
        <v>5</v>
      </c>
      <c r="U15" s="9">
        <f t="shared" si="6"/>
        <v>20</v>
      </c>
      <c r="Y15" s="9"/>
      <c r="Z15" s="9"/>
      <c r="AA15" s="9"/>
    </row>
    <row r="16" spans="1:27" ht="19.5" customHeight="1" x14ac:dyDescent="0.25">
      <c r="A16" s="36" t="s">
        <v>104</v>
      </c>
      <c r="B16" s="9" t="s">
        <v>15</v>
      </c>
      <c r="C16" s="20">
        <v>12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>
        <f t="shared" si="4"/>
        <v>12</v>
      </c>
      <c r="T16" s="10">
        <f t="shared" si="5"/>
        <v>2</v>
      </c>
      <c r="U16" s="9">
        <f t="shared" si="6"/>
        <v>24</v>
      </c>
      <c r="Y16" s="9"/>
      <c r="Z16" s="9"/>
      <c r="AA16" s="9"/>
    </row>
    <row r="17" spans="1:27" ht="15" x14ac:dyDescent="0.25">
      <c r="A17" s="27" t="s">
        <v>105</v>
      </c>
      <c r="B17" s="9" t="s">
        <v>10</v>
      </c>
      <c r="C17" s="20"/>
      <c r="D17" s="20"/>
      <c r="E17" s="20"/>
      <c r="F17" s="20"/>
      <c r="G17" s="20"/>
      <c r="H17" s="20"/>
      <c r="I17" s="20"/>
      <c r="J17" s="20"/>
      <c r="K17" s="20"/>
      <c r="L17" s="24"/>
      <c r="M17" s="20"/>
      <c r="N17" s="20"/>
      <c r="O17" s="23">
        <v>8</v>
      </c>
      <c r="P17" s="20"/>
      <c r="Q17" s="20"/>
      <c r="R17" s="20">
        <f t="shared" si="4"/>
        <v>8</v>
      </c>
      <c r="T17" s="10">
        <f t="shared" si="5"/>
        <v>2</v>
      </c>
      <c r="U17" s="9">
        <f t="shared" si="6"/>
        <v>16</v>
      </c>
      <c r="Y17" s="9"/>
      <c r="Z17" s="9"/>
      <c r="AA17" s="9"/>
    </row>
    <row r="18" spans="1:27" ht="15" x14ac:dyDescent="0.2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13"/>
      <c r="V18" s="13"/>
      <c r="W18" s="13"/>
      <c r="X18" s="13"/>
      <c r="Y18" s="13"/>
      <c r="Z18" s="13"/>
      <c r="AA18" s="13"/>
    </row>
    <row r="19" spans="1:27" ht="15" x14ac:dyDescent="0.2">
      <c r="A19" s="39" t="s">
        <v>56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9"/>
      <c r="V19" s="9"/>
      <c r="W19" s="9"/>
      <c r="X19" s="9"/>
      <c r="Y19" s="9"/>
      <c r="Z19" s="9"/>
      <c r="AA19" s="9"/>
    </row>
    <row r="20" spans="1:27" ht="12.75" x14ac:dyDescent="0.2">
      <c r="A20" s="31"/>
      <c r="B20" s="3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 spans="1:27" ht="12.75" x14ac:dyDescent="0.2">
      <c r="A21" s="32"/>
      <c r="B21" s="32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1:27" ht="12.75" x14ac:dyDescent="0.2">
      <c r="A22" s="30"/>
      <c r="B22" s="30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1:27" ht="12.75" x14ac:dyDescent="0.2">
      <c r="A23" s="30"/>
      <c r="B23" s="30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ht="12.75" x14ac:dyDescent="0.2">
      <c r="A24" s="30"/>
      <c r="B24" s="30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spans="1:27" ht="12.75" x14ac:dyDescent="0.2">
      <c r="A25" s="30"/>
      <c r="B25" s="30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spans="1:27" ht="12.75" x14ac:dyDescent="0.2">
      <c r="A26" s="33"/>
      <c r="B26" s="33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13"/>
      <c r="T26" s="13"/>
      <c r="U26" s="9"/>
      <c r="V26" s="9"/>
      <c r="W26" s="9"/>
      <c r="X26" s="9"/>
      <c r="Y26" s="9"/>
      <c r="Z26" s="9"/>
      <c r="AA26" s="9"/>
    </row>
    <row r="27" spans="1:27" ht="12.75" x14ac:dyDescent="0.2">
      <c r="A27" s="33"/>
      <c r="B27" s="33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</row>
    <row r="28" spans="1:27" ht="12.7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1:27" ht="12.7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spans="1:27" ht="12.7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 ht="12.7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spans="1:27" ht="12.7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spans="1:27" ht="12.7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</row>
    <row r="34" spans="1:27" ht="12.7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spans="1:27" ht="12.7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 spans="1:27" ht="12.7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 spans="1:27" ht="12.7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</row>
    <row r="38" spans="1:27" ht="12.7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 spans="1:27" ht="12.7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spans="1:27" ht="12.7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7" ht="12.7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 spans="1:27" ht="12.7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 spans="1:27" ht="12.7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spans="1:27" ht="12.7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spans="1:27" ht="12.7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1:27" ht="12.7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 spans="1:27" ht="12.7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spans="1:27" ht="12.7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</row>
    <row r="49" spans="1:27" ht="12.7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 spans="1:27" ht="12.7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 spans="1:27" ht="12.7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 spans="1:27" ht="12.7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spans="1:27" ht="12.7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 spans="1:27" ht="12.7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 spans="1:27" ht="12.7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spans="1:27" ht="12.7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 spans="1:27" ht="12.7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 spans="1:27" ht="12.7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 spans="1:27" ht="12.7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 spans="1:27" ht="12.7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 spans="1:27" ht="12.75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spans="1:27" ht="12.75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1:27" ht="12.75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1:27" ht="12.75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1:27" ht="12.7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1:27" ht="12.75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1:27" ht="12.75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1:27" ht="12.75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spans="1:27" ht="12.75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spans="1:27" ht="12.75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spans="1:27" ht="12.75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spans="1:27" ht="12.75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spans="1:27" ht="12.75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spans="1:27" ht="12.75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spans="1:27" ht="12.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spans="1:27" ht="12.75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spans="1:27" ht="12.75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spans="1:27" ht="12.75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spans="1:27" ht="12.75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spans="1:27" ht="12.75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spans="1:27" ht="12.75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spans="1:27" ht="12.75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spans="1:27" ht="12.75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spans="1:27" ht="12.75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 spans="1:27" ht="12.75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 spans="1:27" ht="12.75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spans="1:27" ht="12.75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 spans="1:27" ht="12.75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 spans="1:27" ht="12.75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 spans="1:27" ht="12.75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spans="1:27" ht="12.75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spans="1:27" ht="12.75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spans="1:27" ht="12.75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spans="1:27" ht="12.75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spans="1:27" ht="12.75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spans="1:27" ht="12.75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spans="1:27" ht="12.75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spans="1:27" ht="12.75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spans="1:27" ht="12.75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spans="1:27" ht="12.75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spans="1:27" ht="12.75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 spans="1:27" ht="12.75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spans="1:27" ht="12.75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spans="1:27" ht="12.75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 spans="1:27" ht="12.75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 spans="1:27" ht="12.75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 spans="1:27" ht="12.75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spans="1:27" ht="12.75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spans="1:27" ht="12.75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7" ht="12.75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7" ht="12.75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spans="1:27" ht="12.75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spans="1:27" ht="12.75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spans="1:27" ht="12.75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spans="1:27" ht="12.75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1:27" ht="12.75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spans="1:27" ht="12.75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spans="1:27" ht="12.75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spans="1:27" ht="12.75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spans="1:27" ht="12.75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1:27" ht="12.75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spans="1:27" ht="12.75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spans="1:27" ht="12.75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spans="1:27" ht="12.75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spans="1:27" ht="12.75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spans="1:27" ht="12.75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spans="1:27" ht="12.75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spans="1:27" ht="12.75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spans="1:27" ht="12.75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spans="1:27" ht="12.75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spans="1:27" ht="12.75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spans="1:27" ht="12.75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spans="1:27" ht="12.75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spans="1:27" ht="12.75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spans="1:27" ht="12.75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spans="1:27" ht="12.75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spans="1:27" ht="12.75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spans="1:27" ht="12.75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spans="1:27" ht="12.75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spans="1:27" ht="12.75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spans="1:27" ht="12.75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spans="1:27" ht="12.75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spans="1:27" ht="12.75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spans="1:27" ht="12.75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spans="1:27" ht="12.75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spans="1:27" ht="12.75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spans="1:27" ht="12.75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spans="1:27" ht="12.75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spans="1:27" ht="12.75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spans="1:27" ht="12.75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spans="1:27" ht="12.75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spans="1:27" ht="12.75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spans="1:27" ht="12.75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spans="1:27" ht="12.75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spans="1:27" ht="12.75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spans="1:27" ht="12.75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spans="1:27" ht="12.75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spans="1:27" ht="12.75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spans="1:27" ht="12.75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spans="1:27" ht="12.75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spans="1:27" ht="12.75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spans="1:27" ht="12.75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spans="1:27" ht="12.75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spans="1:27" ht="12.75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spans="1:27" ht="12.75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spans="1:27" ht="12.75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spans="1:27" ht="12.75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spans="1:27" ht="12.75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spans="1:27" ht="12.75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spans="1:27" ht="12.75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spans="1:27" ht="12.75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spans="1:27" ht="12.75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spans="1:27" ht="12.75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spans="1:27" ht="12.75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spans="1:27" ht="12.75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spans="1:27" ht="12.75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spans="1:27" ht="12.75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spans="1:27" ht="12.75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spans="1:27" ht="12.75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spans="1:27" ht="12.75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spans="1:27" ht="12.75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spans="1:27" ht="12.75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spans="1:27" ht="12.75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spans="1:27" ht="12.75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spans="1:27" ht="12.75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spans="1:27" ht="12.75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spans="1:27" ht="12.75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spans="1:27" ht="12.75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spans="1:27" ht="12.75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spans="1:27" ht="12.75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spans="1:27" ht="12.75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spans="1:27" ht="12.75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spans="1:27" ht="12.75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spans="1:27" ht="12.75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spans="1:27" ht="12.75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spans="1:27" ht="12.75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spans="1:27" ht="12.75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spans="1:27" ht="12.75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spans="1:27" ht="12.75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spans="1:27" ht="12.75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spans="1:27" ht="12.75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  <row r="202" spans="1:27" ht="12.75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</row>
    <row r="203" spans="1:27" ht="12.75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</row>
    <row r="204" spans="1:27" ht="12.75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</row>
    <row r="205" spans="1:27" ht="12.75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</row>
    <row r="206" spans="1:27" ht="12.75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</row>
    <row r="207" spans="1:27" ht="12.75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</row>
    <row r="208" spans="1:27" ht="12.75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</row>
    <row r="209" spans="1:27" ht="12.75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</row>
    <row r="210" spans="1:27" ht="12.75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</row>
    <row r="211" spans="1:27" ht="12.75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</row>
    <row r="212" spans="1:27" ht="12.75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</row>
    <row r="213" spans="1:27" ht="12.75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</row>
    <row r="214" spans="1:27" ht="12.75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</row>
    <row r="215" spans="1:27" ht="12.75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</row>
    <row r="216" spans="1:27" ht="12.75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</row>
    <row r="217" spans="1:27" ht="12.75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</row>
    <row r="218" spans="1:27" ht="12.75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</row>
    <row r="219" spans="1:27" ht="12.75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</row>
    <row r="220" spans="1:27" ht="12.75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</row>
    <row r="221" spans="1:27" ht="12.75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</row>
    <row r="222" spans="1:27" ht="12.75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</row>
    <row r="223" spans="1:27" ht="12.75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</row>
    <row r="224" spans="1:27" ht="12.75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</row>
    <row r="225" spans="1:27" ht="12.75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</row>
    <row r="226" spans="1:27" ht="12.75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</row>
    <row r="227" spans="1:27" ht="12.75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</row>
    <row r="228" spans="1:27" ht="12.75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</row>
    <row r="229" spans="1:27" ht="12.75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</row>
    <row r="230" spans="1:27" ht="12.75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</row>
    <row r="231" spans="1:27" ht="12.75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</row>
    <row r="232" spans="1:27" ht="12.75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</row>
    <row r="233" spans="1:27" ht="12.75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</row>
    <row r="234" spans="1:27" ht="12.75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</row>
    <row r="235" spans="1:27" ht="12.75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</row>
    <row r="236" spans="1:27" ht="12.75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</row>
    <row r="237" spans="1:27" ht="12.75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</row>
    <row r="238" spans="1:27" ht="12.75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</row>
    <row r="239" spans="1:27" ht="12.75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</row>
    <row r="240" spans="1:27" ht="12.75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</row>
    <row r="241" spans="1:27" ht="12.75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</row>
    <row r="242" spans="1:27" ht="12.75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</row>
    <row r="243" spans="1:27" ht="12.75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</row>
    <row r="244" spans="1:27" ht="12.75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</row>
    <row r="245" spans="1:27" ht="12.75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</row>
    <row r="246" spans="1:27" ht="12.75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</row>
    <row r="247" spans="1:27" ht="12.75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</row>
    <row r="248" spans="1:27" ht="12.75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</row>
    <row r="249" spans="1:27" ht="12.75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</row>
    <row r="250" spans="1:27" ht="12.75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</row>
    <row r="251" spans="1:27" ht="12.75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</row>
    <row r="252" spans="1:27" ht="12.75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</row>
    <row r="253" spans="1:27" ht="12.75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</row>
    <row r="254" spans="1:27" ht="12.75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</row>
    <row r="255" spans="1:27" ht="12.75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</row>
    <row r="256" spans="1:27" ht="12.75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</row>
    <row r="257" spans="1:27" ht="12.75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</row>
    <row r="258" spans="1:27" ht="12.75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</row>
    <row r="259" spans="1:27" ht="12.75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</row>
    <row r="260" spans="1:27" ht="12.75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</row>
    <row r="261" spans="1:27" ht="12.75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</row>
    <row r="262" spans="1:27" ht="12.75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</row>
    <row r="263" spans="1:27" ht="12.75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</row>
    <row r="264" spans="1:27" ht="12.75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</row>
    <row r="265" spans="1:27" ht="12.75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</row>
    <row r="266" spans="1:27" ht="12.75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</row>
    <row r="267" spans="1:27" ht="12.75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</row>
    <row r="268" spans="1:27" ht="12.75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</row>
    <row r="269" spans="1:27" ht="12.75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</row>
    <row r="270" spans="1:27" ht="12.75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</row>
    <row r="271" spans="1:27" ht="12.75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</row>
    <row r="272" spans="1:27" ht="12.75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</row>
    <row r="273" spans="1:27" ht="12.75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</row>
    <row r="274" spans="1:27" ht="12.75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</row>
    <row r="275" spans="1:27" ht="12.75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</row>
    <row r="276" spans="1:27" ht="12.75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</row>
    <row r="277" spans="1:27" ht="12.75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</row>
    <row r="278" spans="1:27" ht="12.75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</row>
    <row r="279" spans="1:27" ht="12.75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</row>
    <row r="280" spans="1:27" ht="12.75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</row>
    <row r="281" spans="1:27" ht="12.75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</row>
    <row r="282" spans="1:27" ht="12.75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</row>
    <row r="283" spans="1:27" ht="12.75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</row>
    <row r="284" spans="1:27" ht="12.75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</row>
    <row r="285" spans="1:27" ht="12.75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</row>
    <row r="286" spans="1:27" ht="12.75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</row>
    <row r="287" spans="1:27" ht="12.75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</row>
    <row r="288" spans="1:27" ht="12.75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</row>
    <row r="289" spans="1:27" ht="12.75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</row>
    <row r="290" spans="1:27" ht="12.75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</row>
    <row r="291" spans="1:27" ht="12.75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</row>
    <row r="292" spans="1:27" ht="12.75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</row>
    <row r="293" spans="1:27" ht="12.75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</row>
    <row r="294" spans="1:27" ht="12.75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</row>
    <row r="295" spans="1:27" ht="12.75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</row>
    <row r="296" spans="1:27" ht="12.75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</row>
    <row r="297" spans="1:27" ht="12.75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</row>
    <row r="298" spans="1:27" ht="12.75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</row>
    <row r="299" spans="1:27" ht="12.75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</row>
    <row r="300" spans="1:27" ht="12.75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</row>
    <row r="301" spans="1:27" ht="12.75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</row>
    <row r="302" spans="1:27" ht="12.75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</row>
    <row r="303" spans="1:27" ht="12.75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</row>
    <row r="304" spans="1:27" ht="12.75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</row>
    <row r="305" spans="1:27" ht="12.75" x14ac:dyDescent="0.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</row>
    <row r="306" spans="1:27" ht="12.75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</row>
    <row r="307" spans="1:27" ht="12.75" x14ac:dyDescent="0.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</row>
    <row r="308" spans="1:27" ht="12.75" x14ac:dyDescent="0.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</row>
    <row r="309" spans="1:27" ht="12.75" x14ac:dyDescent="0.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</row>
    <row r="310" spans="1:27" ht="12.75" x14ac:dyDescent="0.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</row>
    <row r="311" spans="1:27" ht="12.75" x14ac:dyDescent="0.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</row>
    <row r="312" spans="1:27" ht="12.75" x14ac:dyDescent="0.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</row>
    <row r="313" spans="1:27" ht="12.75" x14ac:dyDescent="0.2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</row>
    <row r="314" spans="1:27" ht="12.75" x14ac:dyDescent="0.2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</row>
    <row r="315" spans="1:27" ht="12.75" x14ac:dyDescent="0.2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</row>
    <row r="316" spans="1:27" ht="12.75" x14ac:dyDescent="0.2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</row>
    <row r="317" spans="1:27" ht="12.75" x14ac:dyDescent="0.2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</row>
    <row r="318" spans="1:27" ht="12.75" x14ac:dyDescent="0.2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</row>
    <row r="319" spans="1:27" ht="12.75" x14ac:dyDescent="0.2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</row>
    <row r="320" spans="1:27" ht="12.75" x14ac:dyDescent="0.2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</row>
    <row r="321" spans="1:27" ht="12.75" x14ac:dyDescent="0.2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</row>
    <row r="322" spans="1:27" ht="12.75" x14ac:dyDescent="0.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</row>
    <row r="323" spans="1:27" ht="12.75" x14ac:dyDescent="0.2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</row>
    <row r="324" spans="1:27" ht="12.75" x14ac:dyDescent="0.2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</row>
    <row r="325" spans="1:27" ht="12.75" x14ac:dyDescent="0.2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</row>
    <row r="326" spans="1:27" ht="12.75" x14ac:dyDescent="0.2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</row>
    <row r="327" spans="1:27" ht="12.75" x14ac:dyDescent="0.2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</row>
    <row r="328" spans="1:27" ht="12.75" x14ac:dyDescent="0.2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</row>
    <row r="329" spans="1:27" ht="12.75" x14ac:dyDescent="0.2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</row>
    <row r="330" spans="1:27" ht="12.75" x14ac:dyDescent="0.2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</row>
    <row r="331" spans="1:27" ht="12.75" x14ac:dyDescent="0.2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</row>
    <row r="332" spans="1:27" ht="12.75" x14ac:dyDescent="0.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</row>
    <row r="333" spans="1:27" ht="12.75" x14ac:dyDescent="0.2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</row>
    <row r="334" spans="1:27" ht="12.75" x14ac:dyDescent="0.2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</row>
    <row r="335" spans="1:27" ht="12.75" x14ac:dyDescent="0.2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</row>
    <row r="336" spans="1:27" ht="12.75" x14ac:dyDescent="0.2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</row>
    <row r="337" spans="1:27" ht="12.75" x14ac:dyDescent="0.2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</row>
    <row r="338" spans="1:27" ht="12.75" x14ac:dyDescent="0.2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</row>
    <row r="339" spans="1:27" ht="12.75" x14ac:dyDescent="0.2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</row>
    <row r="340" spans="1:27" ht="12.75" x14ac:dyDescent="0.2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</row>
    <row r="341" spans="1:27" ht="12.75" x14ac:dyDescent="0.2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</row>
    <row r="342" spans="1:27" ht="12.75" x14ac:dyDescent="0.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</row>
    <row r="343" spans="1:27" ht="12.75" x14ac:dyDescent="0.2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</row>
    <row r="344" spans="1:27" ht="12.75" x14ac:dyDescent="0.2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</row>
    <row r="345" spans="1:27" ht="12.75" x14ac:dyDescent="0.2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</row>
    <row r="346" spans="1:27" ht="12.75" x14ac:dyDescent="0.2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</row>
    <row r="347" spans="1:27" ht="12.75" x14ac:dyDescent="0.2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</row>
    <row r="348" spans="1:27" ht="12.75" x14ac:dyDescent="0.2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</row>
    <row r="349" spans="1:27" ht="12.75" x14ac:dyDescent="0.2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</row>
    <row r="350" spans="1:27" ht="12.75" x14ac:dyDescent="0.2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</row>
    <row r="351" spans="1:27" ht="12.75" x14ac:dyDescent="0.2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</row>
    <row r="352" spans="1:27" ht="12.75" x14ac:dyDescent="0.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</row>
    <row r="353" spans="1:27" ht="12.75" x14ac:dyDescent="0.2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</row>
    <row r="354" spans="1:27" ht="12.75" x14ac:dyDescent="0.2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</row>
    <row r="355" spans="1:27" ht="12.75" x14ac:dyDescent="0.2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</row>
    <row r="356" spans="1:27" ht="12.75" x14ac:dyDescent="0.2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</row>
    <row r="357" spans="1:27" ht="12.75" x14ac:dyDescent="0.2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</row>
    <row r="358" spans="1:27" ht="12.75" x14ac:dyDescent="0.2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</row>
    <row r="359" spans="1:27" ht="12.75" x14ac:dyDescent="0.2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</row>
    <row r="360" spans="1:27" ht="12.75" x14ac:dyDescent="0.2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</row>
    <row r="361" spans="1:27" ht="12.75" x14ac:dyDescent="0.2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</row>
    <row r="362" spans="1:27" ht="12.75" x14ac:dyDescent="0.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</row>
    <row r="363" spans="1:27" ht="12.75" x14ac:dyDescent="0.2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</row>
    <row r="364" spans="1:27" ht="12.75" x14ac:dyDescent="0.2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</row>
    <row r="365" spans="1:27" ht="12.75" x14ac:dyDescent="0.2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</row>
    <row r="366" spans="1:27" ht="12.75" x14ac:dyDescent="0.2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</row>
    <row r="367" spans="1:27" ht="12.75" x14ac:dyDescent="0.2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</row>
    <row r="368" spans="1:27" ht="12.75" x14ac:dyDescent="0.2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</row>
    <row r="369" spans="1:27" ht="12.75" x14ac:dyDescent="0.2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</row>
    <row r="370" spans="1:27" ht="12.75" x14ac:dyDescent="0.2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</row>
    <row r="371" spans="1:27" ht="12.75" x14ac:dyDescent="0.2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</row>
    <row r="372" spans="1:27" ht="12.75" x14ac:dyDescent="0.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</row>
    <row r="373" spans="1:27" ht="12.75" x14ac:dyDescent="0.2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</row>
    <row r="374" spans="1:27" ht="12.75" x14ac:dyDescent="0.2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</row>
    <row r="375" spans="1:27" ht="12.75" x14ac:dyDescent="0.2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</row>
    <row r="376" spans="1:27" ht="12.75" x14ac:dyDescent="0.2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</row>
    <row r="377" spans="1:27" ht="12.75" x14ac:dyDescent="0.2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</row>
    <row r="378" spans="1:27" ht="12.75" x14ac:dyDescent="0.2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</row>
    <row r="379" spans="1:27" ht="12.75" x14ac:dyDescent="0.2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</row>
    <row r="380" spans="1:27" ht="12.75" x14ac:dyDescent="0.2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</row>
    <row r="381" spans="1:27" ht="12.75" x14ac:dyDescent="0.2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</row>
    <row r="382" spans="1:27" ht="12.75" x14ac:dyDescent="0.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</row>
    <row r="383" spans="1:27" ht="12.75" x14ac:dyDescent="0.2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</row>
    <row r="384" spans="1:27" ht="12.75" x14ac:dyDescent="0.2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</row>
    <row r="385" spans="1:27" ht="12.75" x14ac:dyDescent="0.2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</row>
    <row r="386" spans="1:27" ht="12.75" x14ac:dyDescent="0.2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</row>
    <row r="387" spans="1:27" ht="12.75" x14ac:dyDescent="0.2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</row>
    <row r="388" spans="1:27" ht="12.75" x14ac:dyDescent="0.2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</row>
    <row r="389" spans="1:27" ht="12.75" x14ac:dyDescent="0.2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</row>
    <row r="390" spans="1:27" ht="12.75" x14ac:dyDescent="0.2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</row>
    <row r="391" spans="1:27" ht="12.75" x14ac:dyDescent="0.2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</row>
    <row r="392" spans="1:27" ht="12.75" x14ac:dyDescent="0.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</row>
    <row r="393" spans="1:27" ht="12.75" x14ac:dyDescent="0.2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</row>
    <row r="394" spans="1:27" ht="12.75" x14ac:dyDescent="0.2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</row>
    <row r="395" spans="1:27" ht="12.75" x14ac:dyDescent="0.2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</row>
    <row r="396" spans="1:27" ht="12.75" x14ac:dyDescent="0.2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</row>
    <row r="397" spans="1:27" ht="12.75" x14ac:dyDescent="0.2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</row>
    <row r="398" spans="1:27" ht="12.75" x14ac:dyDescent="0.2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</row>
    <row r="399" spans="1:27" ht="12.75" x14ac:dyDescent="0.2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</row>
    <row r="400" spans="1:27" ht="12.75" x14ac:dyDescent="0.2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</row>
    <row r="401" spans="1:27" ht="12.75" x14ac:dyDescent="0.2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</row>
    <row r="402" spans="1:27" ht="12.75" x14ac:dyDescent="0.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</row>
    <row r="403" spans="1:27" ht="12.75" x14ac:dyDescent="0.2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</row>
    <row r="404" spans="1:27" ht="12.75" x14ac:dyDescent="0.2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</row>
    <row r="405" spans="1:27" ht="12.75" x14ac:dyDescent="0.2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</row>
    <row r="406" spans="1:27" ht="12.75" x14ac:dyDescent="0.2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</row>
    <row r="407" spans="1:27" ht="12.75" x14ac:dyDescent="0.2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</row>
    <row r="408" spans="1:27" ht="12.75" x14ac:dyDescent="0.2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</row>
    <row r="409" spans="1:27" ht="12.75" x14ac:dyDescent="0.2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</row>
    <row r="410" spans="1:27" ht="12.75" x14ac:dyDescent="0.2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</row>
    <row r="411" spans="1:27" ht="12.75" x14ac:dyDescent="0.2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</row>
    <row r="412" spans="1:27" ht="12.75" x14ac:dyDescent="0.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</row>
    <row r="413" spans="1:27" ht="12.75" x14ac:dyDescent="0.2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</row>
    <row r="414" spans="1:27" ht="12.75" x14ac:dyDescent="0.2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</row>
    <row r="415" spans="1:27" ht="12.75" x14ac:dyDescent="0.2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</row>
    <row r="416" spans="1:27" ht="12.75" x14ac:dyDescent="0.2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</row>
    <row r="417" spans="1:27" ht="12.75" x14ac:dyDescent="0.2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</row>
    <row r="418" spans="1:27" ht="12.75" x14ac:dyDescent="0.2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</row>
    <row r="419" spans="1:27" ht="12.75" x14ac:dyDescent="0.2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</row>
    <row r="420" spans="1:27" ht="12.75" x14ac:dyDescent="0.2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</row>
    <row r="421" spans="1:27" ht="12.75" x14ac:dyDescent="0.2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</row>
    <row r="422" spans="1:27" ht="12.75" x14ac:dyDescent="0.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</row>
    <row r="423" spans="1:27" ht="12.75" x14ac:dyDescent="0.2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</row>
    <row r="424" spans="1:27" ht="12.75" x14ac:dyDescent="0.2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</row>
    <row r="425" spans="1:27" ht="12.75" x14ac:dyDescent="0.2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</row>
    <row r="426" spans="1:27" ht="12.75" x14ac:dyDescent="0.2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</row>
    <row r="427" spans="1:27" ht="12.75" x14ac:dyDescent="0.2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</row>
    <row r="428" spans="1:27" ht="12.75" x14ac:dyDescent="0.2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</row>
    <row r="429" spans="1:27" ht="12.75" x14ac:dyDescent="0.2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</row>
    <row r="430" spans="1:27" ht="12.75" x14ac:dyDescent="0.2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</row>
    <row r="431" spans="1:27" ht="12.75" x14ac:dyDescent="0.2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</row>
    <row r="432" spans="1:27" ht="12.75" x14ac:dyDescent="0.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</row>
    <row r="433" spans="1:27" ht="12.75" x14ac:dyDescent="0.2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</row>
    <row r="434" spans="1:27" ht="12.75" x14ac:dyDescent="0.2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</row>
    <row r="435" spans="1:27" ht="12.75" x14ac:dyDescent="0.2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</row>
    <row r="436" spans="1:27" ht="12.75" x14ac:dyDescent="0.2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</row>
    <row r="437" spans="1:27" ht="12.75" x14ac:dyDescent="0.2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</row>
    <row r="438" spans="1:27" ht="12.75" x14ac:dyDescent="0.2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</row>
    <row r="439" spans="1:27" ht="12.75" x14ac:dyDescent="0.2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</row>
    <row r="440" spans="1:27" ht="12.75" x14ac:dyDescent="0.2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</row>
    <row r="441" spans="1:27" ht="12.75" x14ac:dyDescent="0.2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</row>
    <row r="442" spans="1:27" ht="12.75" x14ac:dyDescent="0.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</row>
    <row r="443" spans="1:27" ht="12.75" x14ac:dyDescent="0.2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</row>
    <row r="444" spans="1:27" ht="12.75" x14ac:dyDescent="0.2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</row>
    <row r="445" spans="1:27" ht="12.75" x14ac:dyDescent="0.2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</row>
    <row r="446" spans="1:27" ht="12.75" x14ac:dyDescent="0.2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</row>
    <row r="447" spans="1:27" ht="12.75" x14ac:dyDescent="0.2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</row>
    <row r="448" spans="1:27" ht="12.75" x14ac:dyDescent="0.2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</row>
    <row r="449" spans="1:27" ht="12.75" x14ac:dyDescent="0.2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</row>
    <row r="450" spans="1:27" ht="12.75" x14ac:dyDescent="0.2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</row>
    <row r="451" spans="1:27" ht="12.75" x14ac:dyDescent="0.2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</row>
    <row r="452" spans="1:27" ht="12.75" x14ac:dyDescent="0.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</row>
    <row r="453" spans="1:27" ht="12.75" x14ac:dyDescent="0.2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</row>
    <row r="454" spans="1:27" ht="12.75" x14ac:dyDescent="0.2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</row>
    <row r="455" spans="1:27" ht="12.75" x14ac:dyDescent="0.2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</row>
    <row r="456" spans="1:27" ht="12.75" x14ac:dyDescent="0.2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</row>
    <row r="457" spans="1:27" ht="12.75" x14ac:dyDescent="0.2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</row>
    <row r="458" spans="1:27" ht="12.75" x14ac:dyDescent="0.2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</row>
    <row r="459" spans="1:27" ht="12.75" x14ac:dyDescent="0.2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</row>
    <row r="460" spans="1:27" ht="12.75" x14ac:dyDescent="0.2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</row>
    <row r="461" spans="1:27" ht="12.75" x14ac:dyDescent="0.2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</row>
    <row r="462" spans="1:27" ht="12.75" x14ac:dyDescent="0.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</row>
    <row r="463" spans="1:27" ht="12.75" x14ac:dyDescent="0.2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</row>
    <row r="464" spans="1:27" ht="12.75" x14ac:dyDescent="0.2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</row>
    <row r="465" spans="1:27" ht="12.75" x14ac:dyDescent="0.2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</row>
    <row r="466" spans="1:27" ht="12.75" x14ac:dyDescent="0.2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</row>
    <row r="467" spans="1:27" ht="12.75" x14ac:dyDescent="0.2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</row>
    <row r="468" spans="1:27" ht="12.75" x14ac:dyDescent="0.2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</row>
    <row r="469" spans="1:27" ht="12.75" x14ac:dyDescent="0.2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</row>
    <row r="470" spans="1:27" ht="12.75" x14ac:dyDescent="0.2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</row>
    <row r="471" spans="1:27" ht="12.75" x14ac:dyDescent="0.2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</row>
    <row r="472" spans="1:27" ht="12.75" x14ac:dyDescent="0.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</row>
    <row r="473" spans="1:27" ht="12.75" x14ac:dyDescent="0.2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</row>
    <row r="474" spans="1:27" ht="12.75" x14ac:dyDescent="0.2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</row>
    <row r="475" spans="1:27" ht="12.75" x14ac:dyDescent="0.2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</row>
    <row r="476" spans="1:27" ht="12.75" x14ac:dyDescent="0.2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</row>
    <row r="477" spans="1:27" ht="12.75" x14ac:dyDescent="0.2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</row>
    <row r="478" spans="1:27" ht="12.75" x14ac:dyDescent="0.2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</row>
    <row r="479" spans="1:27" ht="12.75" x14ac:dyDescent="0.2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</row>
    <row r="480" spans="1:27" ht="12.75" x14ac:dyDescent="0.2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</row>
    <row r="481" spans="1:27" ht="12.75" x14ac:dyDescent="0.2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</row>
    <row r="482" spans="1:27" ht="12.75" x14ac:dyDescent="0.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</row>
    <row r="483" spans="1:27" ht="12.75" x14ac:dyDescent="0.2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</row>
    <row r="484" spans="1:27" ht="12.75" x14ac:dyDescent="0.2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</row>
    <row r="485" spans="1:27" ht="12.75" x14ac:dyDescent="0.2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</row>
    <row r="486" spans="1:27" ht="12.75" x14ac:dyDescent="0.2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</row>
    <row r="487" spans="1:27" ht="12.75" x14ac:dyDescent="0.2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</row>
    <row r="488" spans="1:27" ht="12.75" x14ac:dyDescent="0.2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</row>
    <row r="489" spans="1:27" ht="12.75" x14ac:dyDescent="0.2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</row>
    <row r="490" spans="1:27" ht="12.75" x14ac:dyDescent="0.2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</row>
    <row r="491" spans="1:27" ht="12.75" x14ac:dyDescent="0.2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</row>
    <row r="492" spans="1:27" ht="12.75" x14ac:dyDescent="0.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</row>
    <row r="493" spans="1:27" ht="12.75" x14ac:dyDescent="0.2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</row>
    <row r="494" spans="1:27" ht="12.75" x14ac:dyDescent="0.2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</row>
    <row r="495" spans="1:27" ht="12.75" x14ac:dyDescent="0.2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</row>
    <row r="496" spans="1:27" ht="12.75" x14ac:dyDescent="0.2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</row>
    <row r="497" spans="1:27" ht="12.75" x14ac:dyDescent="0.2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</row>
    <row r="498" spans="1:27" ht="12.75" x14ac:dyDescent="0.2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</row>
    <row r="499" spans="1:27" ht="12.75" x14ac:dyDescent="0.2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</row>
    <row r="500" spans="1:27" ht="12.75" x14ac:dyDescent="0.2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</row>
    <row r="501" spans="1:27" ht="12.75" x14ac:dyDescent="0.2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</row>
    <row r="502" spans="1:27" ht="12.75" x14ac:dyDescent="0.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</row>
    <row r="503" spans="1:27" ht="12.75" x14ac:dyDescent="0.2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</row>
    <row r="504" spans="1:27" ht="12.75" x14ac:dyDescent="0.2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</row>
    <row r="505" spans="1:27" ht="12.75" x14ac:dyDescent="0.2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</row>
    <row r="506" spans="1:27" ht="12.75" x14ac:dyDescent="0.2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</row>
    <row r="507" spans="1:27" ht="12.75" x14ac:dyDescent="0.2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</row>
    <row r="508" spans="1:27" ht="12.75" x14ac:dyDescent="0.2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</row>
    <row r="509" spans="1:27" ht="12.75" x14ac:dyDescent="0.2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</row>
    <row r="510" spans="1:27" ht="12.75" x14ac:dyDescent="0.2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</row>
    <row r="511" spans="1:27" ht="12.75" x14ac:dyDescent="0.2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</row>
    <row r="512" spans="1:27" ht="12.75" x14ac:dyDescent="0.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</row>
    <row r="513" spans="1:27" ht="12.75" x14ac:dyDescent="0.2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</row>
    <row r="514" spans="1:27" ht="12.75" x14ac:dyDescent="0.2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</row>
    <row r="515" spans="1:27" ht="12.75" x14ac:dyDescent="0.2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</row>
    <row r="516" spans="1:27" ht="12.75" x14ac:dyDescent="0.2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</row>
    <row r="517" spans="1:27" ht="12.75" x14ac:dyDescent="0.2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</row>
    <row r="518" spans="1:27" ht="12.75" x14ac:dyDescent="0.2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</row>
    <row r="519" spans="1:27" ht="12.75" x14ac:dyDescent="0.2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</row>
    <row r="520" spans="1:27" ht="12.75" x14ac:dyDescent="0.2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</row>
    <row r="521" spans="1:27" ht="12.75" x14ac:dyDescent="0.2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</row>
    <row r="522" spans="1:27" ht="12.75" x14ac:dyDescent="0.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</row>
    <row r="523" spans="1:27" ht="12.75" x14ac:dyDescent="0.2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</row>
    <row r="524" spans="1:27" ht="12.75" x14ac:dyDescent="0.2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</row>
    <row r="525" spans="1:27" ht="12.75" x14ac:dyDescent="0.2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</row>
    <row r="526" spans="1:27" ht="12.75" x14ac:dyDescent="0.2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</row>
    <row r="527" spans="1:27" ht="12.75" x14ac:dyDescent="0.2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</row>
    <row r="528" spans="1:27" ht="12.75" x14ac:dyDescent="0.2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</row>
    <row r="529" spans="1:27" ht="12.75" x14ac:dyDescent="0.2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</row>
    <row r="530" spans="1:27" ht="12.75" x14ac:dyDescent="0.2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</row>
    <row r="531" spans="1:27" ht="12.75" x14ac:dyDescent="0.2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</row>
    <row r="532" spans="1:27" ht="12.75" x14ac:dyDescent="0.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</row>
    <row r="533" spans="1:27" ht="12.75" x14ac:dyDescent="0.2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</row>
    <row r="534" spans="1:27" ht="12.75" x14ac:dyDescent="0.2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</row>
    <row r="535" spans="1:27" ht="12.75" x14ac:dyDescent="0.2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</row>
    <row r="536" spans="1:27" ht="12.75" x14ac:dyDescent="0.2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</row>
    <row r="537" spans="1:27" ht="12.75" x14ac:dyDescent="0.2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</row>
    <row r="538" spans="1:27" ht="12.75" x14ac:dyDescent="0.2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</row>
    <row r="539" spans="1:27" ht="12.75" x14ac:dyDescent="0.2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</row>
    <row r="540" spans="1:27" ht="12.75" x14ac:dyDescent="0.2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</row>
    <row r="541" spans="1:27" ht="12.75" x14ac:dyDescent="0.2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</row>
    <row r="542" spans="1:27" ht="12.75" x14ac:dyDescent="0.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</row>
    <row r="543" spans="1:27" ht="12.75" x14ac:dyDescent="0.2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</row>
    <row r="544" spans="1:27" ht="12.75" x14ac:dyDescent="0.2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</row>
    <row r="545" spans="1:27" ht="12.75" x14ac:dyDescent="0.2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</row>
    <row r="546" spans="1:27" ht="12.75" x14ac:dyDescent="0.2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</row>
    <row r="547" spans="1:27" ht="12.75" x14ac:dyDescent="0.2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</row>
    <row r="548" spans="1:27" ht="12.75" x14ac:dyDescent="0.2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</row>
    <row r="549" spans="1:27" ht="12.75" x14ac:dyDescent="0.2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</row>
    <row r="550" spans="1:27" ht="12.75" x14ac:dyDescent="0.2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</row>
    <row r="551" spans="1:27" ht="12.75" x14ac:dyDescent="0.2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</row>
    <row r="552" spans="1:27" ht="12.75" x14ac:dyDescent="0.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</row>
    <row r="553" spans="1:27" ht="12.75" x14ac:dyDescent="0.2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</row>
    <row r="554" spans="1:27" ht="12.75" x14ac:dyDescent="0.2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</row>
    <row r="555" spans="1:27" ht="12.75" x14ac:dyDescent="0.2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</row>
    <row r="556" spans="1:27" ht="12.75" x14ac:dyDescent="0.2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</row>
    <row r="557" spans="1:27" ht="12.75" x14ac:dyDescent="0.2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</row>
    <row r="558" spans="1:27" ht="12.75" x14ac:dyDescent="0.2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</row>
    <row r="559" spans="1:27" ht="12.75" x14ac:dyDescent="0.2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</row>
    <row r="560" spans="1:27" ht="12.75" x14ac:dyDescent="0.2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</row>
    <row r="561" spans="1:27" ht="12.75" x14ac:dyDescent="0.2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</row>
    <row r="562" spans="1:27" ht="12.75" x14ac:dyDescent="0.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</row>
    <row r="563" spans="1:27" ht="12.75" x14ac:dyDescent="0.2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</row>
    <row r="564" spans="1:27" ht="12.75" x14ac:dyDescent="0.2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</row>
    <row r="565" spans="1:27" ht="12.75" x14ac:dyDescent="0.2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</row>
    <row r="566" spans="1:27" ht="12.75" x14ac:dyDescent="0.2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</row>
    <row r="567" spans="1:27" ht="12.75" x14ac:dyDescent="0.2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</row>
    <row r="568" spans="1:27" ht="12.75" x14ac:dyDescent="0.2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</row>
    <row r="569" spans="1:27" ht="12.75" x14ac:dyDescent="0.2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</row>
    <row r="570" spans="1:27" ht="12.75" x14ac:dyDescent="0.2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</row>
    <row r="571" spans="1:27" ht="12.75" x14ac:dyDescent="0.2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</row>
    <row r="572" spans="1:27" ht="12.75" x14ac:dyDescent="0.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</row>
    <row r="573" spans="1:27" ht="12.75" x14ac:dyDescent="0.2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</row>
    <row r="574" spans="1:27" ht="12.75" x14ac:dyDescent="0.2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</row>
    <row r="575" spans="1:27" ht="12.75" x14ac:dyDescent="0.2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</row>
    <row r="576" spans="1:27" ht="12.75" x14ac:dyDescent="0.2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</row>
    <row r="577" spans="1:27" ht="12.75" x14ac:dyDescent="0.2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</row>
    <row r="578" spans="1:27" ht="12.75" x14ac:dyDescent="0.2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</row>
    <row r="579" spans="1:27" ht="12.75" x14ac:dyDescent="0.2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</row>
    <row r="580" spans="1:27" ht="12.75" x14ac:dyDescent="0.2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</row>
    <row r="581" spans="1:27" ht="12.75" x14ac:dyDescent="0.2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</row>
    <row r="582" spans="1:27" ht="12.75" x14ac:dyDescent="0.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</row>
    <row r="583" spans="1:27" ht="12.75" x14ac:dyDescent="0.2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</row>
    <row r="584" spans="1:27" ht="12.75" x14ac:dyDescent="0.2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</row>
    <row r="585" spans="1:27" ht="12.75" x14ac:dyDescent="0.2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</row>
    <row r="586" spans="1:27" ht="12.75" x14ac:dyDescent="0.2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</row>
    <row r="587" spans="1:27" ht="12.75" x14ac:dyDescent="0.2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</row>
    <row r="588" spans="1:27" ht="12.75" x14ac:dyDescent="0.2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</row>
    <row r="589" spans="1:27" ht="12.75" x14ac:dyDescent="0.2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</row>
    <row r="590" spans="1:27" ht="12.75" x14ac:dyDescent="0.2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</row>
    <row r="591" spans="1:27" ht="12.75" x14ac:dyDescent="0.2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</row>
    <row r="592" spans="1:27" ht="12.75" x14ac:dyDescent="0.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</row>
    <row r="593" spans="1:27" ht="12.75" x14ac:dyDescent="0.2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</row>
    <row r="594" spans="1:27" ht="12.75" x14ac:dyDescent="0.2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</row>
    <row r="595" spans="1:27" ht="12.75" x14ac:dyDescent="0.2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</row>
    <row r="596" spans="1:27" ht="12.75" x14ac:dyDescent="0.2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</row>
    <row r="597" spans="1:27" ht="12.75" x14ac:dyDescent="0.2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</row>
    <row r="598" spans="1:27" ht="12.75" x14ac:dyDescent="0.2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</row>
    <row r="599" spans="1:27" ht="12.75" x14ac:dyDescent="0.2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</row>
    <row r="600" spans="1:27" ht="12.75" x14ac:dyDescent="0.2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</row>
    <row r="601" spans="1:27" ht="12.75" x14ac:dyDescent="0.2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</row>
    <row r="602" spans="1:27" ht="12.75" x14ac:dyDescent="0.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</row>
    <row r="603" spans="1:27" ht="12.75" x14ac:dyDescent="0.2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</row>
    <row r="604" spans="1:27" ht="12.75" x14ac:dyDescent="0.2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</row>
    <row r="605" spans="1:27" ht="12.75" x14ac:dyDescent="0.2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</row>
    <row r="606" spans="1:27" ht="12.75" x14ac:dyDescent="0.2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</row>
    <row r="607" spans="1:27" ht="12.75" x14ac:dyDescent="0.2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</row>
    <row r="608" spans="1:27" ht="12.75" x14ac:dyDescent="0.2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</row>
    <row r="609" spans="1:27" ht="12.75" x14ac:dyDescent="0.2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</row>
    <row r="610" spans="1:27" ht="12.75" x14ac:dyDescent="0.2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</row>
    <row r="611" spans="1:27" ht="12.75" x14ac:dyDescent="0.2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</row>
    <row r="612" spans="1:27" ht="12.75" x14ac:dyDescent="0.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</row>
    <row r="613" spans="1:27" ht="12.75" x14ac:dyDescent="0.2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</row>
    <row r="614" spans="1:27" ht="12.75" x14ac:dyDescent="0.2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</row>
    <row r="615" spans="1:27" ht="12.75" x14ac:dyDescent="0.2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</row>
    <row r="616" spans="1:27" ht="12.75" x14ac:dyDescent="0.2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</row>
    <row r="617" spans="1:27" ht="12.75" x14ac:dyDescent="0.2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</row>
    <row r="618" spans="1:27" ht="12.75" x14ac:dyDescent="0.2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</row>
    <row r="619" spans="1:27" ht="12.75" x14ac:dyDescent="0.2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</row>
    <row r="620" spans="1:27" ht="12.75" x14ac:dyDescent="0.2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</row>
    <row r="621" spans="1:27" ht="12.75" x14ac:dyDescent="0.2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</row>
    <row r="622" spans="1:27" ht="12.75" x14ac:dyDescent="0.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</row>
    <row r="623" spans="1:27" ht="12.75" x14ac:dyDescent="0.2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</row>
    <row r="624" spans="1:27" ht="12.75" x14ac:dyDescent="0.2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</row>
    <row r="625" spans="1:27" ht="12.75" x14ac:dyDescent="0.2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</row>
    <row r="626" spans="1:27" ht="12.75" x14ac:dyDescent="0.2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</row>
    <row r="627" spans="1:27" ht="12.75" x14ac:dyDescent="0.2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</row>
    <row r="628" spans="1:27" ht="12.75" x14ac:dyDescent="0.2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</row>
    <row r="629" spans="1:27" ht="12.75" x14ac:dyDescent="0.2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</row>
    <row r="630" spans="1:27" ht="12.75" x14ac:dyDescent="0.2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</row>
    <row r="631" spans="1:27" ht="12.75" x14ac:dyDescent="0.2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</row>
    <row r="632" spans="1:27" ht="12.75" x14ac:dyDescent="0.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</row>
    <row r="633" spans="1:27" ht="12.75" x14ac:dyDescent="0.2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</row>
    <row r="634" spans="1:27" ht="12.75" x14ac:dyDescent="0.2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</row>
    <row r="635" spans="1:27" ht="12.75" x14ac:dyDescent="0.2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</row>
    <row r="636" spans="1:27" ht="12.75" x14ac:dyDescent="0.2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</row>
    <row r="637" spans="1:27" ht="12.75" x14ac:dyDescent="0.2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</row>
    <row r="638" spans="1:27" ht="12.75" x14ac:dyDescent="0.2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</row>
    <row r="639" spans="1:27" ht="12.75" x14ac:dyDescent="0.2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</row>
    <row r="640" spans="1:27" ht="12.75" x14ac:dyDescent="0.2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</row>
    <row r="641" spans="1:27" ht="12.75" x14ac:dyDescent="0.2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</row>
    <row r="642" spans="1:27" ht="12.75" x14ac:dyDescent="0.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</row>
    <row r="643" spans="1:27" ht="12.75" x14ac:dyDescent="0.2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</row>
    <row r="644" spans="1:27" ht="12.75" x14ac:dyDescent="0.2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</row>
    <row r="645" spans="1:27" ht="12.75" x14ac:dyDescent="0.2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</row>
    <row r="646" spans="1:27" ht="12.75" x14ac:dyDescent="0.2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</row>
    <row r="647" spans="1:27" ht="12.75" x14ac:dyDescent="0.2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</row>
    <row r="648" spans="1:27" ht="12.75" x14ac:dyDescent="0.2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</row>
    <row r="649" spans="1:27" ht="12.75" x14ac:dyDescent="0.2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</row>
    <row r="650" spans="1:27" ht="12.75" x14ac:dyDescent="0.2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</row>
    <row r="651" spans="1:27" ht="12.75" x14ac:dyDescent="0.2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</row>
    <row r="652" spans="1:27" ht="12.75" x14ac:dyDescent="0.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</row>
    <row r="653" spans="1:27" ht="12.75" x14ac:dyDescent="0.2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</row>
    <row r="654" spans="1:27" ht="12.75" x14ac:dyDescent="0.2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</row>
    <row r="655" spans="1:27" ht="12.75" x14ac:dyDescent="0.2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</row>
    <row r="656" spans="1:27" ht="12.75" x14ac:dyDescent="0.2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</row>
    <row r="657" spans="1:27" ht="12.75" x14ac:dyDescent="0.2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</row>
    <row r="658" spans="1:27" ht="12.75" x14ac:dyDescent="0.2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</row>
    <row r="659" spans="1:27" ht="12.75" x14ac:dyDescent="0.2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</row>
    <row r="660" spans="1:27" ht="12.75" x14ac:dyDescent="0.2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</row>
    <row r="661" spans="1:27" ht="12.75" x14ac:dyDescent="0.2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</row>
    <row r="662" spans="1:27" ht="12.75" x14ac:dyDescent="0.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</row>
    <row r="663" spans="1:27" ht="12.75" x14ac:dyDescent="0.2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</row>
    <row r="664" spans="1:27" ht="12.75" x14ac:dyDescent="0.2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</row>
    <row r="665" spans="1:27" ht="12.75" x14ac:dyDescent="0.2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</row>
    <row r="666" spans="1:27" ht="12.75" x14ac:dyDescent="0.2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</row>
    <row r="667" spans="1:27" ht="12.75" x14ac:dyDescent="0.2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</row>
    <row r="668" spans="1:27" ht="12.75" x14ac:dyDescent="0.2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</row>
    <row r="669" spans="1:27" ht="12.75" x14ac:dyDescent="0.2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</row>
    <row r="670" spans="1:27" ht="12.75" x14ac:dyDescent="0.2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</row>
    <row r="671" spans="1:27" ht="12.75" x14ac:dyDescent="0.2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</row>
    <row r="672" spans="1:27" ht="12.75" x14ac:dyDescent="0.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</row>
    <row r="673" spans="1:27" ht="12.75" x14ac:dyDescent="0.2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</row>
    <row r="674" spans="1:27" ht="12.75" x14ac:dyDescent="0.2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</row>
    <row r="675" spans="1:27" ht="12.75" x14ac:dyDescent="0.2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</row>
    <row r="676" spans="1:27" ht="12.75" x14ac:dyDescent="0.2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</row>
    <row r="677" spans="1:27" ht="12.75" x14ac:dyDescent="0.2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</row>
    <row r="678" spans="1:27" ht="12.75" x14ac:dyDescent="0.2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</row>
    <row r="679" spans="1:27" ht="12.75" x14ac:dyDescent="0.2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</row>
    <row r="680" spans="1:27" ht="12.75" x14ac:dyDescent="0.2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</row>
    <row r="681" spans="1:27" ht="12.75" x14ac:dyDescent="0.2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</row>
    <row r="682" spans="1:27" ht="12.75" x14ac:dyDescent="0.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</row>
    <row r="683" spans="1:27" ht="12.75" x14ac:dyDescent="0.2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</row>
    <row r="684" spans="1:27" ht="12.75" x14ac:dyDescent="0.2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</row>
    <row r="685" spans="1:27" ht="12.75" x14ac:dyDescent="0.2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</row>
    <row r="686" spans="1:27" ht="12.75" x14ac:dyDescent="0.2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</row>
    <row r="687" spans="1:27" ht="12.75" x14ac:dyDescent="0.2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</row>
    <row r="688" spans="1:27" ht="12.75" x14ac:dyDescent="0.2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</row>
    <row r="689" spans="1:27" ht="12.75" x14ac:dyDescent="0.2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</row>
    <row r="690" spans="1:27" ht="12.75" x14ac:dyDescent="0.2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</row>
    <row r="691" spans="1:27" ht="12.75" x14ac:dyDescent="0.2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</row>
    <row r="692" spans="1:27" ht="12.75" x14ac:dyDescent="0.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</row>
    <row r="693" spans="1:27" ht="12.75" x14ac:dyDescent="0.2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</row>
    <row r="694" spans="1:27" ht="12.75" x14ac:dyDescent="0.2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</row>
    <row r="695" spans="1:27" ht="12.75" x14ac:dyDescent="0.2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</row>
    <row r="696" spans="1:27" ht="12.75" x14ac:dyDescent="0.2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</row>
    <row r="697" spans="1:27" ht="12.75" x14ac:dyDescent="0.2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</row>
    <row r="698" spans="1:27" ht="12.75" x14ac:dyDescent="0.2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</row>
    <row r="699" spans="1:27" ht="12.75" x14ac:dyDescent="0.2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</row>
    <row r="700" spans="1:27" ht="12.75" x14ac:dyDescent="0.2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</row>
    <row r="701" spans="1:27" ht="12.75" x14ac:dyDescent="0.2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</row>
    <row r="702" spans="1:27" ht="12.75" x14ac:dyDescent="0.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</row>
    <row r="703" spans="1:27" ht="12.75" x14ac:dyDescent="0.2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</row>
    <row r="704" spans="1:27" ht="12.75" x14ac:dyDescent="0.2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</row>
    <row r="705" spans="1:27" ht="12.75" x14ac:dyDescent="0.2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</row>
    <row r="706" spans="1:27" ht="12.75" x14ac:dyDescent="0.2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</row>
    <row r="707" spans="1:27" ht="12.75" x14ac:dyDescent="0.2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</row>
    <row r="708" spans="1:27" ht="12.75" x14ac:dyDescent="0.2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</row>
    <row r="709" spans="1:27" ht="12.75" x14ac:dyDescent="0.2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</row>
    <row r="710" spans="1:27" ht="12.75" x14ac:dyDescent="0.2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</row>
    <row r="711" spans="1:27" ht="12.75" x14ac:dyDescent="0.2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</row>
    <row r="712" spans="1:27" ht="12.75" x14ac:dyDescent="0.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</row>
    <row r="713" spans="1:27" ht="12.75" x14ac:dyDescent="0.2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</row>
    <row r="714" spans="1:27" ht="12.75" x14ac:dyDescent="0.2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</row>
    <row r="715" spans="1:27" ht="12.75" x14ac:dyDescent="0.2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</row>
    <row r="716" spans="1:27" ht="12.75" x14ac:dyDescent="0.2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</row>
    <row r="717" spans="1:27" ht="12.75" x14ac:dyDescent="0.2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</row>
    <row r="718" spans="1:27" ht="12.75" x14ac:dyDescent="0.2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</row>
    <row r="719" spans="1:27" ht="12.75" x14ac:dyDescent="0.2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</row>
    <row r="720" spans="1:27" ht="12.75" x14ac:dyDescent="0.2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</row>
    <row r="721" spans="1:27" ht="12.75" x14ac:dyDescent="0.2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</row>
    <row r="722" spans="1:27" ht="12.75" x14ac:dyDescent="0.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</row>
    <row r="723" spans="1:27" ht="12.75" x14ac:dyDescent="0.2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</row>
    <row r="724" spans="1:27" ht="12.75" x14ac:dyDescent="0.2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</row>
    <row r="725" spans="1:27" ht="12.75" x14ac:dyDescent="0.2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</row>
    <row r="726" spans="1:27" ht="12.75" x14ac:dyDescent="0.2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</row>
    <row r="727" spans="1:27" ht="12.75" x14ac:dyDescent="0.2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</row>
    <row r="728" spans="1:27" ht="12.75" x14ac:dyDescent="0.2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</row>
    <row r="729" spans="1:27" ht="12.75" x14ac:dyDescent="0.2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</row>
    <row r="730" spans="1:27" ht="12.75" x14ac:dyDescent="0.2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</row>
    <row r="731" spans="1:27" ht="12.75" x14ac:dyDescent="0.2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</row>
    <row r="732" spans="1:27" ht="12.75" x14ac:dyDescent="0.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</row>
    <row r="733" spans="1:27" ht="12.75" x14ac:dyDescent="0.2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</row>
    <row r="734" spans="1:27" ht="12.75" x14ac:dyDescent="0.2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</row>
    <row r="735" spans="1:27" ht="12.75" x14ac:dyDescent="0.2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</row>
    <row r="736" spans="1:27" ht="12.75" x14ac:dyDescent="0.2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</row>
    <row r="737" spans="1:27" ht="12.75" x14ac:dyDescent="0.2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</row>
    <row r="738" spans="1:27" ht="12.75" x14ac:dyDescent="0.2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</row>
    <row r="739" spans="1:27" ht="12.75" x14ac:dyDescent="0.2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</row>
    <row r="740" spans="1:27" ht="12.75" x14ac:dyDescent="0.2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</row>
    <row r="741" spans="1:27" ht="12.75" x14ac:dyDescent="0.2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</row>
    <row r="742" spans="1:27" ht="12.75" x14ac:dyDescent="0.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</row>
    <row r="743" spans="1:27" ht="12.75" x14ac:dyDescent="0.2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</row>
    <row r="744" spans="1:27" ht="12.75" x14ac:dyDescent="0.2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</row>
    <row r="745" spans="1:27" ht="12.75" x14ac:dyDescent="0.2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</row>
    <row r="746" spans="1:27" ht="12.75" x14ac:dyDescent="0.2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</row>
    <row r="747" spans="1:27" ht="12.75" x14ac:dyDescent="0.2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</row>
    <row r="748" spans="1:27" ht="12.75" x14ac:dyDescent="0.2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</row>
    <row r="749" spans="1:27" ht="12.75" x14ac:dyDescent="0.2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</row>
    <row r="750" spans="1:27" ht="12.75" x14ac:dyDescent="0.2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</row>
    <row r="751" spans="1:27" ht="12.75" x14ac:dyDescent="0.2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</row>
    <row r="752" spans="1:27" ht="12.75" x14ac:dyDescent="0.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</row>
    <row r="753" spans="1:27" ht="12.75" x14ac:dyDescent="0.2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</row>
    <row r="754" spans="1:27" ht="12.75" x14ac:dyDescent="0.2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</row>
    <row r="755" spans="1:27" ht="12.75" x14ac:dyDescent="0.2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</row>
    <row r="756" spans="1:27" ht="12.75" x14ac:dyDescent="0.2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</row>
    <row r="757" spans="1:27" ht="12.75" x14ac:dyDescent="0.2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</row>
    <row r="758" spans="1:27" ht="12.75" x14ac:dyDescent="0.2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</row>
    <row r="759" spans="1:27" ht="12.75" x14ac:dyDescent="0.2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</row>
    <row r="760" spans="1:27" ht="12.75" x14ac:dyDescent="0.2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</row>
    <row r="761" spans="1:27" ht="12.75" x14ac:dyDescent="0.2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</row>
    <row r="762" spans="1:27" ht="12.75" x14ac:dyDescent="0.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</row>
    <row r="763" spans="1:27" ht="12.75" x14ac:dyDescent="0.2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</row>
    <row r="764" spans="1:27" ht="12.75" x14ac:dyDescent="0.2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</row>
    <row r="765" spans="1:27" ht="12.75" x14ac:dyDescent="0.2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</row>
    <row r="766" spans="1:27" ht="12.75" x14ac:dyDescent="0.2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</row>
    <row r="767" spans="1:27" ht="12.75" x14ac:dyDescent="0.2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</row>
    <row r="768" spans="1:27" ht="12.75" x14ac:dyDescent="0.2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</row>
    <row r="769" spans="1:27" ht="12.75" x14ac:dyDescent="0.2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</row>
    <row r="770" spans="1:27" ht="12.75" x14ac:dyDescent="0.2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</row>
    <row r="771" spans="1:27" ht="12.75" x14ac:dyDescent="0.2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</row>
    <row r="772" spans="1:27" ht="12.75" x14ac:dyDescent="0.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</row>
    <row r="773" spans="1:27" ht="12.75" x14ac:dyDescent="0.2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</row>
    <row r="774" spans="1:27" ht="12.75" x14ac:dyDescent="0.2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</row>
    <row r="775" spans="1:27" ht="12.75" x14ac:dyDescent="0.2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</row>
    <row r="776" spans="1:27" ht="12.75" x14ac:dyDescent="0.2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</row>
    <row r="777" spans="1:27" ht="12.75" x14ac:dyDescent="0.2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</row>
    <row r="778" spans="1:27" ht="12.75" x14ac:dyDescent="0.2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</row>
    <row r="779" spans="1:27" ht="12.75" x14ac:dyDescent="0.2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</row>
    <row r="780" spans="1:27" ht="12.75" x14ac:dyDescent="0.2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</row>
    <row r="781" spans="1:27" ht="12.75" x14ac:dyDescent="0.2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</row>
    <row r="782" spans="1:27" ht="12.75" x14ac:dyDescent="0.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</row>
    <row r="783" spans="1:27" ht="12.75" x14ac:dyDescent="0.2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</row>
    <row r="784" spans="1:27" ht="12.75" x14ac:dyDescent="0.2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</row>
    <row r="785" spans="1:27" ht="12.75" x14ac:dyDescent="0.2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</row>
    <row r="786" spans="1:27" ht="12.75" x14ac:dyDescent="0.2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</row>
    <row r="787" spans="1:27" ht="12.75" x14ac:dyDescent="0.2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</row>
    <row r="788" spans="1:27" ht="12.75" x14ac:dyDescent="0.2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</row>
    <row r="789" spans="1:27" ht="12.75" x14ac:dyDescent="0.2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</row>
    <row r="790" spans="1:27" ht="12.75" x14ac:dyDescent="0.2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</row>
    <row r="791" spans="1:27" ht="12.75" x14ac:dyDescent="0.2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</row>
    <row r="792" spans="1:27" ht="12.75" x14ac:dyDescent="0.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</row>
    <row r="793" spans="1:27" ht="12.75" x14ac:dyDescent="0.2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</row>
    <row r="794" spans="1:27" ht="12.75" x14ac:dyDescent="0.2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</row>
    <row r="795" spans="1:27" ht="12.75" x14ac:dyDescent="0.2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</row>
    <row r="796" spans="1:27" ht="12.75" x14ac:dyDescent="0.2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</row>
    <row r="797" spans="1:27" ht="12.75" x14ac:dyDescent="0.2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</row>
    <row r="798" spans="1:27" ht="12.75" x14ac:dyDescent="0.2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</row>
    <row r="799" spans="1:27" ht="12.75" x14ac:dyDescent="0.2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</row>
    <row r="800" spans="1:27" ht="12.75" x14ac:dyDescent="0.2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</row>
    <row r="801" spans="1:27" ht="12.75" x14ac:dyDescent="0.2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</row>
    <row r="802" spans="1:27" ht="12.75" x14ac:dyDescent="0.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</row>
    <row r="803" spans="1:27" ht="12.75" x14ac:dyDescent="0.2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</row>
    <row r="804" spans="1:27" ht="12.75" x14ac:dyDescent="0.2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</row>
    <row r="805" spans="1:27" ht="12.75" x14ac:dyDescent="0.2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</row>
    <row r="806" spans="1:27" ht="12.75" x14ac:dyDescent="0.2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</row>
    <row r="807" spans="1:27" ht="12.75" x14ac:dyDescent="0.2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</row>
    <row r="808" spans="1:27" ht="12.75" x14ac:dyDescent="0.2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</row>
    <row r="809" spans="1:27" ht="12.75" x14ac:dyDescent="0.2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</row>
    <row r="810" spans="1:27" ht="12.75" x14ac:dyDescent="0.2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</row>
    <row r="811" spans="1:27" ht="12.75" x14ac:dyDescent="0.2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</row>
    <row r="812" spans="1:27" ht="12.75" x14ac:dyDescent="0.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</row>
    <row r="813" spans="1:27" ht="12.75" x14ac:dyDescent="0.2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</row>
    <row r="814" spans="1:27" ht="12.75" x14ac:dyDescent="0.2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</row>
    <row r="815" spans="1:27" ht="12.75" x14ac:dyDescent="0.2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</row>
    <row r="816" spans="1:27" ht="12.75" x14ac:dyDescent="0.2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</row>
    <row r="817" spans="1:27" ht="12.75" x14ac:dyDescent="0.2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</row>
    <row r="818" spans="1:27" ht="12.75" x14ac:dyDescent="0.2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</row>
    <row r="819" spans="1:27" ht="12.75" x14ac:dyDescent="0.2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</row>
    <row r="820" spans="1:27" ht="12.75" x14ac:dyDescent="0.2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</row>
    <row r="821" spans="1:27" ht="12.75" x14ac:dyDescent="0.2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</row>
    <row r="822" spans="1:27" ht="12.75" x14ac:dyDescent="0.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</row>
    <row r="823" spans="1:27" ht="12.75" x14ac:dyDescent="0.2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</row>
    <row r="824" spans="1:27" ht="12.75" x14ac:dyDescent="0.2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</row>
    <row r="825" spans="1:27" ht="12.75" x14ac:dyDescent="0.2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</row>
    <row r="826" spans="1:27" ht="12.75" x14ac:dyDescent="0.2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</row>
    <row r="827" spans="1:27" ht="12.75" x14ac:dyDescent="0.2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</row>
    <row r="828" spans="1:27" ht="12.75" x14ac:dyDescent="0.2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</row>
    <row r="829" spans="1:27" ht="12.75" x14ac:dyDescent="0.2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</row>
    <row r="830" spans="1:27" ht="12.75" x14ac:dyDescent="0.2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</row>
    <row r="831" spans="1:27" ht="12.75" x14ac:dyDescent="0.2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</row>
    <row r="832" spans="1:27" ht="12.75" x14ac:dyDescent="0.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</row>
    <row r="833" spans="1:27" ht="12.75" x14ac:dyDescent="0.2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</row>
    <row r="834" spans="1:27" ht="12.75" x14ac:dyDescent="0.2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</row>
    <row r="835" spans="1:27" ht="12.75" x14ac:dyDescent="0.2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</row>
    <row r="836" spans="1:27" ht="12.75" x14ac:dyDescent="0.2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</row>
    <row r="837" spans="1:27" ht="12.75" x14ac:dyDescent="0.2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</row>
    <row r="838" spans="1:27" ht="12.75" x14ac:dyDescent="0.2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</row>
    <row r="839" spans="1:27" ht="12.75" x14ac:dyDescent="0.2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</row>
    <row r="840" spans="1:27" ht="12.75" x14ac:dyDescent="0.2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</row>
    <row r="841" spans="1:27" ht="12.75" x14ac:dyDescent="0.2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</row>
    <row r="842" spans="1:27" ht="12.75" x14ac:dyDescent="0.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</row>
    <row r="843" spans="1:27" ht="12.75" x14ac:dyDescent="0.2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</row>
    <row r="844" spans="1:27" ht="12.75" x14ac:dyDescent="0.2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</row>
    <row r="845" spans="1:27" ht="12.75" x14ac:dyDescent="0.2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</row>
    <row r="846" spans="1:27" ht="12.75" x14ac:dyDescent="0.2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</row>
    <row r="847" spans="1:27" ht="12.75" x14ac:dyDescent="0.2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</row>
    <row r="848" spans="1:27" ht="12.75" x14ac:dyDescent="0.2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</row>
    <row r="849" spans="1:27" ht="12.75" x14ac:dyDescent="0.2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</row>
    <row r="850" spans="1:27" ht="12.75" x14ac:dyDescent="0.2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</row>
    <row r="851" spans="1:27" ht="12.75" x14ac:dyDescent="0.2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</row>
    <row r="852" spans="1:27" ht="12.75" x14ac:dyDescent="0.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</row>
    <row r="853" spans="1:27" ht="12.75" x14ac:dyDescent="0.2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</row>
    <row r="854" spans="1:27" ht="12.75" x14ac:dyDescent="0.2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</row>
    <row r="855" spans="1:27" ht="12.75" x14ac:dyDescent="0.2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</row>
    <row r="856" spans="1:27" ht="12.75" x14ac:dyDescent="0.2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</row>
    <row r="857" spans="1:27" ht="12.75" x14ac:dyDescent="0.2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</row>
    <row r="858" spans="1:27" ht="12.75" x14ac:dyDescent="0.2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</row>
    <row r="859" spans="1:27" ht="12.75" x14ac:dyDescent="0.2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</row>
    <row r="860" spans="1:27" ht="12.75" x14ac:dyDescent="0.2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</row>
    <row r="861" spans="1:27" ht="12.75" x14ac:dyDescent="0.2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</row>
    <row r="862" spans="1:27" ht="12.75" x14ac:dyDescent="0.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</row>
    <row r="863" spans="1:27" ht="12.75" x14ac:dyDescent="0.2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</row>
    <row r="864" spans="1:27" ht="12.75" x14ac:dyDescent="0.2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</row>
    <row r="865" spans="1:27" ht="12.75" x14ac:dyDescent="0.2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</row>
    <row r="866" spans="1:27" ht="12.75" x14ac:dyDescent="0.2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</row>
    <row r="867" spans="1:27" ht="12.75" x14ac:dyDescent="0.2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</row>
    <row r="868" spans="1:27" ht="12.75" x14ac:dyDescent="0.2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</row>
    <row r="869" spans="1:27" ht="12.75" x14ac:dyDescent="0.2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</row>
    <row r="870" spans="1:27" ht="12.75" x14ac:dyDescent="0.2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</row>
    <row r="871" spans="1:27" ht="12.75" x14ac:dyDescent="0.2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</row>
    <row r="872" spans="1:27" ht="12.75" x14ac:dyDescent="0.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</row>
    <row r="873" spans="1:27" ht="12.75" x14ac:dyDescent="0.2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</row>
    <row r="874" spans="1:27" ht="12.75" x14ac:dyDescent="0.2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</row>
    <row r="875" spans="1:27" ht="12.75" x14ac:dyDescent="0.2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</row>
    <row r="876" spans="1:27" ht="12.75" x14ac:dyDescent="0.2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</row>
    <row r="877" spans="1:27" ht="12.75" x14ac:dyDescent="0.2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</row>
    <row r="878" spans="1:27" ht="12.75" x14ac:dyDescent="0.2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</row>
    <row r="879" spans="1:27" ht="12.75" x14ac:dyDescent="0.2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</row>
    <row r="880" spans="1:27" ht="12.75" x14ac:dyDescent="0.2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</row>
    <row r="881" spans="1:27" ht="12.75" x14ac:dyDescent="0.2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</row>
    <row r="882" spans="1:27" ht="12.75" x14ac:dyDescent="0.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</row>
    <row r="883" spans="1:27" ht="12.75" x14ac:dyDescent="0.2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</row>
    <row r="884" spans="1:27" ht="12.75" x14ac:dyDescent="0.2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</row>
    <row r="885" spans="1:27" ht="12.75" x14ac:dyDescent="0.2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</row>
    <row r="886" spans="1:27" ht="12.75" x14ac:dyDescent="0.2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</row>
    <row r="887" spans="1:27" ht="12.75" x14ac:dyDescent="0.2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</row>
    <row r="888" spans="1:27" ht="12.75" x14ac:dyDescent="0.2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</row>
    <row r="889" spans="1:27" ht="12.75" x14ac:dyDescent="0.2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</row>
    <row r="890" spans="1:27" ht="12.75" x14ac:dyDescent="0.2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</row>
    <row r="891" spans="1:27" ht="12.75" x14ac:dyDescent="0.2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</row>
    <row r="892" spans="1:27" ht="12.75" x14ac:dyDescent="0.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</row>
    <row r="893" spans="1:27" ht="12.75" x14ac:dyDescent="0.2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</row>
    <row r="894" spans="1:27" ht="12.75" x14ac:dyDescent="0.2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</row>
    <row r="895" spans="1:27" ht="12.75" x14ac:dyDescent="0.2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</row>
    <row r="896" spans="1:27" ht="12.75" x14ac:dyDescent="0.2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</row>
    <row r="897" spans="1:27" ht="12.75" x14ac:dyDescent="0.2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</row>
    <row r="898" spans="1:27" ht="12.75" x14ac:dyDescent="0.2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</row>
    <row r="899" spans="1:27" ht="12.75" x14ac:dyDescent="0.2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</row>
    <row r="900" spans="1:27" ht="12.75" x14ac:dyDescent="0.2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</row>
    <row r="901" spans="1:27" ht="12.75" x14ac:dyDescent="0.2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</row>
    <row r="902" spans="1:27" ht="12.75" x14ac:dyDescent="0.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</row>
    <row r="903" spans="1:27" ht="12.75" x14ac:dyDescent="0.2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</row>
    <row r="904" spans="1:27" ht="12.75" x14ac:dyDescent="0.2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</row>
    <row r="905" spans="1:27" ht="12.75" x14ac:dyDescent="0.2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</row>
    <row r="906" spans="1:27" ht="12.75" x14ac:dyDescent="0.2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</row>
    <row r="907" spans="1:27" ht="12.75" x14ac:dyDescent="0.2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</row>
    <row r="908" spans="1:27" ht="12.75" x14ac:dyDescent="0.2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</row>
    <row r="909" spans="1:27" ht="12.75" x14ac:dyDescent="0.2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</row>
    <row r="910" spans="1:27" ht="12.75" x14ac:dyDescent="0.2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</row>
    <row r="911" spans="1:27" ht="12.75" x14ac:dyDescent="0.2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</row>
    <row r="912" spans="1:27" ht="12.75" x14ac:dyDescent="0.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</row>
    <row r="913" spans="1:27" ht="12.75" x14ac:dyDescent="0.2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</row>
    <row r="914" spans="1:27" ht="12.75" x14ac:dyDescent="0.2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</row>
    <row r="915" spans="1:27" ht="12.75" x14ac:dyDescent="0.2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</row>
    <row r="916" spans="1:27" ht="12.75" x14ac:dyDescent="0.2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</row>
    <row r="917" spans="1:27" ht="12.75" x14ac:dyDescent="0.2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</row>
    <row r="918" spans="1:27" ht="12.75" x14ac:dyDescent="0.2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</row>
    <row r="919" spans="1:27" ht="12.75" x14ac:dyDescent="0.2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</row>
    <row r="920" spans="1:27" ht="12.75" x14ac:dyDescent="0.2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</row>
    <row r="921" spans="1:27" ht="12.75" x14ac:dyDescent="0.2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</row>
    <row r="922" spans="1:27" ht="12.75" x14ac:dyDescent="0.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</row>
    <row r="923" spans="1:27" ht="12.75" x14ac:dyDescent="0.2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</row>
    <row r="924" spans="1:27" ht="12.75" x14ac:dyDescent="0.2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</row>
    <row r="925" spans="1:27" ht="12.75" x14ac:dyDescent="0.2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</row>
    <row r="926" spans="1:27" ht="12.75" x14ac:dyDescent="0.2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</row>
    <row r="927" spans="1:27" ht="12.75" x14ac:dyDescent="0.2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</row>
    <row r="928" spans="1:27" ht="12.75" x14ac:dyDescent="0.2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</row>
    <row r="929" spans="1:27" ht="12.75" x14ac:dyDescent="0.2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</row>
    <row r="930" spans="1:27" ht="12.75" x14ac:dyDescent="0.2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</row>
    <row r="931" spans="1:27" ht="12.75" x14ac:dyDescent="0.2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</row>
    <row r="932" spans="1:27" ht="12.75" x14ac:dyDescent="0.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</row>
    <row r="933" spans="1:27" ht="12.75" x14ac:dyDescent="0.2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</row>
    <row r="934" spans="1:27" ht="12.75" x14ac:dyDescent="0.2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</row>
    <row r="935" spans="1:27" ht="12.75" x14ac:dyDescent="0.2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</row>
    <row r="936" spans="1:27" ht="12.75" x14ac:dyDescent="0.2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</row>
    <row r="937" spans="1:27" ht="12.75" x14ac:dyDescent="0.2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</row>
    <row r="938" spans="1:27" ht="12.75" x14ac:dyDescent="0.2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</row>
    <row r="939" spans="1:27" ht="12.75" x14ac:dyDescent="0.2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</row>
    <row r="940" spans="1:27" ht="12.75" x14ac:dyDescent="0.2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</row>
    <row r="941" spans="1:27" ht="12.75" x14ac:dyDescent="0.2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</row>
    <row r="942" spans="1:27" ht="12.75" x14ac:dyDescent="0.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</row>
    <row r="943" spans="1:27" ht="12.75" x14ac:dyDescent="0.2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</row>
    <row r="944" spans="1:27" ht="12.75" x14ac:dyDescent="0.2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</row>
    <row r="945" spans="1:27" ht="12.75" x14ac:dyDescent="0.2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</row>
    <row r="946" spans="1:27" ht="12.75" x14ac:dyDescent="0.2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</row>
    <row r="947" spans="1:27" ht="12.75" x14ac:dyDescent="0.2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</row>
    <row r="948" spans="1:27" ht="12.75" x14ac:dyDescent="0.2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</row>
    <row r="949" spans="1:27" ht="12.75" x14ac:dyDescent="0.2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</row>
    <row r="950" spans="1:27" ht="12.75" x14ac:dyDescent="0.2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</row>
    <row r="951" spans="1:27" ht="12.75" x14ac:dyDescent="0.2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</row>
    <row r="952" spans="1:27" ht="12.75" x14ac:dyDescent="0.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</row>
    <row r="953" spans="1:27" ht="12.75" x14ac:dyDescent="0.2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</row>
    <row r="954" spans="1:27" ht="12.75" x14ac:dyDescent="0.2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</row>
    <row r="955" spans="1:27" ht="12.75" x14ac:dyDescent="0.2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</row>
    <row r="956" spans="1:27" ht="12.75" x14ac:dyDescent="0.2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</row>
    <row r="957" spans="1:27" ht="12.75" x14ac:dyDescent="0.2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</row>
    <row r="958" spans="1:27" ht="12.75" x14ac:dyDescent="0.2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</row>
    <row r="959" spans="1:27" ht="12.75" x14ac:dyDescent="0.2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</row>
    <row r="960" spans="1:27" ht="12.75" x14ac:dyDescent="0.2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</row>
    <row r="961" spans="1:27" ht="12.75" x14ac:dyDescent="0.2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</row>
    <row r="962" spans="1:27" ht="12.75" x14ac:dyDescent="0.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</row>
    <row r="963" spans="1:27" ht="12.75" x14ac:dyDescent="0.2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</row>
    <row r="964" spans="1:27" ht="12.75" x14ac:dyDescent="0.2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</row>
  </sheetData>
  <mergeCells count="1">
    <mergeCell ref="A19:T19"/>
  </mergeCells>
  <conditionalFormatting sqref="C2:S10 C12:S17 C20:T25 C27:T34">
    <cfRule type="colorScale" priority="1">
      <colorScale>
        <cfvo type="min"/>
        <cfvo type="max"/>
        <color rgb="FFB7E1CD"/>
        <color rgb="FF38761D"/>
      </colorScale>
    </cfRule>
  </conditionalFormatting>
  <hyperlinks>
    <hyperlink ref="A2" r:id="rId1" xr:uid="{00000000-0004-0000-0200-000000000000}"/>
    <hyperlink ref="A3" r:id="rId2" xr:uid="{00000000-0004-0000-0200-000001000000}"/>
    <hyperlink ref="A4" r:id="rId3" xr:uid="{00000000-0004-0000-0200-000002000000}"/>
    <hyperlink ref="A5" r:id="rId4" xr:uid="{00000000-0004-0000-0200-000003000000}"/>
    <hyperlink ref="A6" r:id="rId5" xr:uid="{00000000-0004-0000-0200-000004000000}"/>
    <hyperlink ref="A7" r:id="rId6" xr:uid="{00000000-0004-0000-0200-000005000000}"/>
    <hyperlink ref="A8" r:id="rId7" xr:uid="{00000000-0004-0000-0200-000006000000}"/>
    <hyperlink ref="A9" r:id="rId8" xr:uid="{00000000-0004-0000-0200-000007000000}"/>
    <hyperlink ref="A10" r:id="rId9" xr:uid="{00000000-0004-0000-0200-000008000000}"/>
    <hyperlink ref="A12" r:id="rId10" xr:uid="{00000000-0004-0000-0200-000009000000}"/>
    <hyperlink ref="A13" r:id="rId11" xr:uid="{00000000-0004-0000-0200-00000A000000}"/>
    <hyperlink ref="A14" r:id="rId12" xr:uid="{00000000-0004-0000-0200-00000B000000}"/>
    <hyperlink ref="A15" r:id="rId13" xr:uid="{00000000-0004-0000-0200-00000C000000}"/>
    <hyperlink ref="A16" r:id="rId14" xr:uid="{00000000-0004-0000-0200-00000D000000}"/>
    <hyperlink ref="A17" r:id="rId15" xr:uid="{00000000-0004-0000-0200-00000E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Z962"/>
  <sheetViews>
    <sheetView tabSelected="1" workbookViewId="0"/>
  </sheetViews>
  <sheetFormatPr baseColWidth="10" defaultColWidth="12.5703125" defaultRowHeight="15.75" customHeight="1" x14ac:dyDescent="0.2"/>
  <cols>
    <col min="1" max="1" width="38.42578125" customWidth="1"/>
    <col min="2" max="2" width="11.7109375" customWidth="1"/>
    <col min="3" max="18" width="4" customWidth="1"/>
    <col min="19" max="19" width="10.7109375" customWidth="1"/>
    <col min="20" max="20" width="11.42578125" customWidth="1"/>
  </cols>
  <sheetData>
    <row r="1" spans="1:26" ht="38.25" x14ac:dyDescent="0.2">
      <c r="A1" s="1" t="s">
        <v>106</v>
      </c>
      <c r="B1" s="1" t="s">
        <v>1</v>
      </c>
      <c r="C1" s="3">
        <v>45292</v>
      </c>
      <c r="D1" s="3">
        <v>45323</v>
      </c>
      <c r="E1" s="3">
        <v>45352</v>
      </c>
      <c r="F1" s="3">
        <v>45293</v>
      </c>
      <c r="G1" s="3">
        <v>45324</v>
      </c>
      <c r="H1" s="3">
        <v>45353</v>
      </c>
      <c r="I1" s="3">
        <v>45384</v>
      </c>
      <c r="J1" s="3">
        <v>45294</v>
      </c>
      <c r="K1" s="3">
        <v>45325</v>
      </c>
      <c r="L1" s="3">
        <v>45354</v>
      </c>
      <c r="M1" s="3">
        <v>45385</v>
      </c>
      <c r="N1" s="3">
        <v>45295</v>
      </c>
      <c r="O1" s="3">
        <v>45326</v>
      </c>
      <c r="P1" s="3">
        <v>45355</v>
      </c>
      <c r="Q1" s="3">
        <v>45296</v>
      </c>
      <c r="R1" s="3">
        <v>45327</v>
      </c>
      <c r="S1" s="5" t="s">
        <v>59</v>
      </c>
      <c r="T1" s="38" t="s">
        <v>60</v>
      </c>
      <c r="U1" s="9"/>
      <c r="V1" s="9"/>
      <c r="W1" s="9"/>
      <c r="X1" s="9"/>
      <c r="Y1" s="9"/>
      <c r="Z1" s="9"/>
    </row>
    <row r="2" spans="1:26" ht="12.75" x14ac:dyDescent="0.2">
      <c r="A2" s="26" t="s">
        <v>107</v>
      </c>
      <c r="B2" s="9" t="s">
        <v>10</v>
      </c>
      <c r="C2" s="9">
        <v>5</v>
      </c>
      <c r="D2" s="9"/>
      <c r="E2" s="9">
        <v>8</v>
      </c>
      <c r="F2" s="9"/>
      <c r="G2" s="9"/>
      <c r="H2" s="9"/>
      <c r="I2" s="9"/>
      <c r="J2" s="9"/>
      <c r="K2" s="9">
        <v>5</v>
      </c>
      <c r="L2" s="9">
        <v>3</v>
      </c>
      <c r="M2" s="9">
        <v>1</v>
      </c>
      <c r="N2" s="9">
        <v>1</v>
      </c>
      <c r="O2" s="9">
        <v>8</v>
      </c>
      <c r="P2" s="9"/>
      <c r="Q2" s="9">
        <v>6</v>
      </c>
      <c r="R2" s="9">
        <v>2</v>
      </c>
      <c r="S2" s="9">
        <f t="shared" ref="S2:S7" si="0">COUNTA(B2:R2)</f>
        <v>10</v>
      </c>
      <c r="T2" s="9">
        <f t="shared" ref="T2:T7" si="1">SUM(C2:R2)</f>
        <v>39</v>
      </c>
      <c r="U2" s="9"/>
      <c r="V2" s="9"/>
      <c r="W2" s="9"/>
      <c r="X2" s="9"/>
      <c r="Y2" s="9"/>
      <c r="Z2" s="9"/>
    </row>
    <row r="3" spans="1:26" ht="12.75" x14ac:dyDescent="0.2">
      <c r="A3" s="26" t="s">
        <v>108</v>
      </c>
      <c r="B3" s="9" t="s">
        <v>10</v>
      </c>
      <c r="C3" s="9">
        <v>5</v>
      </c>
      <c r="D3" s="9"/>
      <c r="E3" s="9">
        <v>8</v>
      </c>
      <c r="F3" s="9"/>
      <c r="G3" s="9"/>
      <c r="H3" s="9"/>
      <c r="I3" s="9"/>
      <c r="J3" s="9"/>
      <c r="K3" s="9">
        <v>5</v>
      </c>
      <c r="L3" s="9">
        <v>3</v>
      </c>
      <c r="M3" s="9">
        <v>1</v>
      </c>
      <c r="N3" s="9">
        <v>1</v>
      </c>
      <c r="O3" s="9"/>
      <c r="P3" s="9">
        <v>8</v>
      </c>
      <c r="Q3" s="9">
        <v>6</v>
      </c>
      <c r="R3" s="9">
        <v>2</v>
      </c>
      <c r="S3" s="9">
        <f t="shared" si="0"/>
        <v>10</v>
      </c>
      <c r="T3" s="9">
        <f t="shared" si="1"/>
        <v>39</v>
      </c>
      <c r="U3" s="9"/>
      <c r="V3" s="9"/>
      <c r="W3" s="9"/>
      <c r="X3" s="9"/>
      <c r="Y3" s="9"/>
      <c r="Z3" s="9"/>
    </row>
    <row r="4" spans="1:26" ht="12.75" x14ac:dyDescent="0.2">
      <c r="A4" s="26" t="s">
        <v>109</v>
      </c>
      <c r="B4" s="9" t="s">
        <v>10</v>
      </c>
      <c r="C4" s="9">
        <v>9</v>
      </c>
      <c r="D4" s="9"/>
      <c r="E4" s="9">
        <v>2</v>
      </c>
      <c r="F4" s="9"/>
      <c r="G4" s="9"/>
      <c r="H4" s="9">
        <v>6</v>
      </c>
      <c r="I4" s="9">
        <v>3</v>
      </c>
      <c r="J4" s="9">
        <v>12</v>
      </c>
      <c r="K4" s="9">
        <v>7</v>
      </c>
      <c r="L4" s="9">
        <v>6</v>
      </c>
      <c r="M4" s="9">
        <v>1</v>
      </c>
      <c r="N4" s="9">
        <v>1</v>
      </c>
      <c r="O4" s="9"/>
      <c r="P4" s="9">
        <v>4</v>
      </c>
      <c r="Q4" s="9"/>
      <c r="R4" s="9"/>
      <c r="S4" s="9">
        <f t="shared" si="0"/>
        <v>11</v>
      </c>
      <c r="T4" s="9">
        <f t="shared" si="1"/>
        <v>51</v>
      </c>
      <c r="U4" s="9"/>
      <c r="V4" s="9"/>
      <c r="W4" s="9"/>
      <c r="X4" s="9"/>
      <c r="Y4" s="9"/>
      <c r="Z4" s="9"/>
    </row>
    <row r="5" spans="1:26" ht="12.75" x14ac:dyDescent="0.2">
      <c r="A5" s="26" t="s">
        <v>110</v>
      </c>
      <c r="B5" s="9" t="s">
        <v>10</v>
      </c>
      <c r="C5" s="9"/>
      <c r="D5" s="9"/>
      <c r="E5" s="9"/>
      <c r="F5" s="9">
        <v>4</v>
      </c>
      <c r="G5" s="9">
        <v>9</v>
      </c>
      <c r="H5" s="9">
        <v>4</v>
      </c>
      <c r="I5" s="9">
        <v>6</v>
      </c>
      <c r="J5" s="9">
        <v>6</v>
      </c>
      <c r="K5" s="9">
        <v>9</v>
      </c>
      <c r="L5" s="9">
        <v>3</v>
      </c>
      <c r="M5" s="9">
        <v>1</v>
      </c>
      <c r="N5" s="9"/>
      <c r="O5" s="9">
        <v>3</v>
      </c>
      <c r="P5" s="9">
        <v>2</v>
      </c>
      <c r="Q5" s="9"/>
      <c r="R5" s="9"/>
      <c r="S5" s="9">
        <f t="shared" si="0"/>
        <v>11</v>
      </c>
      <c r="T5" s="9">
        <f t="shared" si="1"/>
        <v>47</v>
      </c>
      <c r="U5" s="9"/>
      <c r="V5" s="9"/>
      <c r="W5" s="9"/>
      <c r="X5" s="9"/>
      <c r="Y5" s="9"/>
      <c r="Z5" s="9"/>
    </row>
    <row r="6" spans="1:26" ht="12.75" x14ac:dyDescent="0.2">
      <c r="A6" s="26" t="s">
        <v>111</v>
      </c>
      <c r="B6" s="9" t="s">
        <v>10</v>
      </c>
      <c r="C6" s="9"/>
      <c r="D6" s="9"/>
      <c r="E6" s="9"/>
      <c r="F6" s="9">
        <v>3</v>
      </c>
      <c r="G6" s="9">
        <v>9</v>
      </c>
      <c r="H6" s="9">
        <v>4</v>
      </c>
      <c r="I6" s="9">
        <v>6</v>
      </c>
      <c r="J6" s="9">
        <v>6</v>
      </c>
      <c r="K6" s="9">
        <v>9</v>
      </c>
      <c r="L6" s="9">
        <v>4</v>
      </c>
      <c r="M6" s="9">
        <v>1</v>
      </c>
      <c r="N6" s="9"/>
      <c r="O6" s="9">
        <v>3</v>
      </c>
      <c r="P6" s="9">
        <v>2</v>
      </c>
      <c r="Q6" s="9"/>
      <c r="R6" s="9"/>
      <c r="S6" s="9">
        <f t="shared" si="0"/>
        <v>11</v>
      </c>
      <c r="T6" s="9">
        <f t="shared" si="1"/>
        <v>47</v>
      </c>
      <c r="U6" s="9"/>
      <c r="V6" s="9"/>
      <c r="W6" s="9"/>
      <c r="X6" s="9"/>
      <c r="Y6" s="9"/>
      <c r="Z6" s="9"/>
    </row>
    <row r="7" spans="1:26" ht="12.75" x14ac:dyDescent="0.2">
      <c r="A7" s="26" t="s">
        <v>112</v>
      </c>
      <c r="B7" s="9" t="s">
        <v>10</v>
      </c>
      <c r="C7" s="9"/>
      <c r="D7" s="9"/>
      <c r="E7" s="9"/>
      <c r="F7" s="9">
        <v>5</v>
      </c>
      <c r="G7" s="9">
        <v>9</v>
      </c>
      <c r="H7" s="9">
        <v>9</v>
      </c>
      <c r="I7" s="9">
        <v>6</v>
      </c>
      <c r="J7" s="9">
        <v>7</v>
      </c>
      <c r="K7" s="9">
        <v>9</v>
      </c>
      <c r="L7" s="9">
        <v>6</v>
      </c>
      <c r="M7" s="9">
        <v>1</v>
      </c>
      <c r="N7" s="9"/>
      <c r="O7" s="9">
        <v>5</v>
      </c>
      <c r="P7" s="9">
        <v>6</v>
      </c>
      <c r="Q7" s="9"/>
      <c r="R7" s="9"/>
      <c r="S7" s="9">
        <f t="shared" si="0"/>
        <v>11</v>
      </c>
      <c r="T7" s="9">
        <f t="shared" si="1"/>
        <v>63</v>
      </c>
      <c r="U7" s="9"/>
      <c r="V7" s="9"/>
      <c r="W7" s="9"/>
      <c r="X7" s="9"/>
      <c r="Y7" s="9"/>
      <c r="Z7" s="9"/>
    </row>
    <row r="8" spans="1:26" ht="15" x14ac:dyDescent="0.2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9"/>
      <c r="V8" s="9"/>
      <c r="W8" s="9"/>
      <c r="X8" s="9"/>
      <c r="Y8" s="9"/>
      <c r="Z8" s="9"/>
    </row>
    <row r="9" spans="1:26" ht="15" x14ac:dyDescent="0.2">
      <c r="A9" s="39" t="s">
        <v>56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9"/>
      <c r="V9" s="9"/>
      <c r="W9" s="9"/>
      <c r="X9" s="9"/>
      <c r="Y9" s="9"/>
      <c r="Z9" s="9"/>
    </row>
    <row r="10" spans="1:26" ht="12.75" x14ac:dyDescent="0.2">
      <c r="A10" s="29"/>
      <c r="B10" s="29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9"/>
      <c r="U10" s="9"/>
      <c r="V10" s="9"/>
      <c r="W10" s="9"/>
      <c r="X10" s="9"/>
      <c r="Y10" s="9"/>
      <c r="Z10" s="9"/>
    </row>
    <row r="11" spans="1:26" ht="12.75" x14ac:dyDescent="0.2">
      <c r="A11" s="29"/>
      <c r="B11" s="29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9"/>
      <c r="U11" s="9"/>
      <c r="V11" s="9"/>
      <c r="W11" s="9"/>
      <c r="X11" s="9"/>
      <c r="Y11" s="9"/>
      <c r="Z11" s="9"/>
    </row>
    <row r="12" spans="1:26" ht="12.75" x14ac:dyDescent="0.2">
      <c r="A12" s="30"/>
      <c r="B12" s="30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2.75" x14ac:dyDescent="0.2">
      <c r="A13" s="30"/>
      <c r="B13" s="30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9.5" customHeight="1" x14ac:dyDescent="0.2">
      <c r="A14" s="30"/>
      <c r="B14" s="30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9.5" customHeight="1" x14ac:dyDescent="0.2">
      <c r="A15" s="30"/>
      <c r="B15" s="30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2.75" x14ac:dyDescent="0.2">
      <c r="A16" s="30"/>
      <c r="B16" s="30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2.75" x14ac:dyDescent="0.2">
      <c r="A17" s="31"/>
      <c r="B17" s="3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2.75" x14ac:dyDescent="0.2">
      <c r="A18" s="31"/>
      <c r="B18" s="3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2.75" x14ac:dyDescent="0.2">
      <c r="A19" s="32"/>
      <c r="B19" s="32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2.75" x14ac:dyDescent="0.2">
      <c r="A20" s="30"/>
      <c r="B20" s="30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2.75" x14ac:dyDescent="0.2">
      <c r="A21" s="30"/>
      <c r="B21" s="30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2.75" x14ac:dyDescent="0.2">
      <c r="A22" s="30"/>
      <c r="B22" s="30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2.75" x14ac:dyDescent="0.2">
      <c r="A23" s="30"/>
      <c r="B23" s="30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2.75" x14ac:dyDescent="0.2">
      <c r="A24" s="33"/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13"/>
      <c r="T24" s="9"/>
      <c r="U24" s="9"/>
      <c r="V24" s="9"/>
      <c r="W24" s="9"/>
      <c r="X24" s="9"/>
      <c r="Y24" s="9"/>
      <c r="Z24" s="9"/>
    </row>
    <row r="25" spans="1:26" ht="12.75" x14ac:dyDescent="0.2">
      <c r="A25" s="33"/>
      <c r="B25" s="33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2.7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2.7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2.7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2.7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2.7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2.7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2.7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2.7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2.7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2.7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2.7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2.7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2.7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2.7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2.7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2.7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2.7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2.7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2.7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2.7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2.7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2.7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2.7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2.7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2.7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2.7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2.7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2.7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2.7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2.7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2.7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2.7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2.7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2.7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2.7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2.75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2.75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2.75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2.75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2.7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2.75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2.75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2.75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2.75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2.75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2.75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2.75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2.75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2.75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2.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2.75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2.75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2.75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2.75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2.75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2.75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2.75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2.75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2.75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2.75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2.75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2.75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2.75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2.75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2.75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2.75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2.75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2.75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2.75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2.75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2.75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2.75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2.75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2.75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2.75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2.75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2.75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2.75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2.75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2.75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2.75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2.75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2.75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2.75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2.75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2.75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2.75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2.75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2.75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2.75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2.75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2.75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2.75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2.75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2.75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2.75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2.75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2.75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2.75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2.75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2.75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2.75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2.75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2.75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2.75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2.75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2.75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2.75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2.75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2.75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2.75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2.75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2.75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2.75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2.75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2.75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2.75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2.75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2.75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2.75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2.75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2.75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2.75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2.75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2.75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2.75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2.75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2.75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2.75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2.75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2.75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2.75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2.75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2.75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2.75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2.75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2.75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2.75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2.75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2.75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2.75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2.75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2.75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2.75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2.75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2.75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2.75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2.75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2.75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2.75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2.75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2.75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2.75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2.75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2.75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2.75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2.75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2.75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2.75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2.75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2.75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2.75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2.75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2.75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2.75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2.75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2.75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2.75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2.75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2.75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2.75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2.75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2.75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2.75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2.75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2.75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2.75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2.75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2.75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2.75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2.75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2.75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2.75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2.75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2.75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2.75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2.75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2.75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2.75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2.75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2.75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2.75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2.75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2.75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2.75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2.75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2.75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2.75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2.75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2.75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2.75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2.75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2.75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2.75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2.75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2.75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2.75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2.75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2.75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2.75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2.75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2.75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2.75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2.75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2.75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2.75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2.75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2.75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2.75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2.75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2.75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2.75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2.75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2.75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2.75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2.75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2.75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2.75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2.75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2.75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2.75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2.75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2.75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2.75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2.75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2.75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2.75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2.75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2.75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2.75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2.75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2.75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2.75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2.75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2.75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2.75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2.75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2.75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2.75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2.75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2.75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2.75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2.75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2.75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2.75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2.75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2.75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2.75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2.75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2.75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2.75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2.75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2.75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2.75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2.75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2.75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2.75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2.75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2.75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2.75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2.75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2.75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2.75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2.75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2.75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2.75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2.75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2.75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2.75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2.75" x14ac:dyDescent="0.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2.75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2.75" x14ac:dyDescent="0.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2.75" x14ac:dyDescent="0.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2.75" x14ac:dyDescent="0.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2.75" x14ac:dyDescent="0.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2.75" x14ac:dyDescent="0.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2.75" x14ac:dyDescent="0.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2.75" x14ac:dyDescent="0.2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2.75" x14ac:dyDescent="0.2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2.75" x14ac:dyDescent="0.2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2.75" x14ac:dyDescent="0.2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2.75" x14ac:dyDescent="0.2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2.75" x14ac:dyDescent="0.2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2.75" x14ac:dyDescent="0.2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2.75" x14ac:dyDescent="0.2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2.75" x14ac:dyDescent="0.2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2.75" x14ac:dyDescent="0.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2.75" x14ac:dyDescent="0.2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2.75" x14ac:dyDescent="0.2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2.75" x14ac:dyDescent="0.2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2.75" x14ac:dyDescent="0.2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2.75" x14ac:dyDescent="0.2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2.75" x14ac:dyDescent="0.2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2.75" x14ac:dyDescent="0.2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2.75" x14ac:dyDescent="0.2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2.75" x14ac:dyDescent="0.2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2.75" x14ac:dyDescent="0.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2.75" x14ac:dyDescent="0.2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2.75" x14ac:dyDescent="0.2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2.75" x14ac:dyDescent="0.2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2.75" x14ac:dyDescent="0.2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2.75" x14ac:dyDescent="0.2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2.75" x14ac:dyDescent="0.2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2.75" x14ac:dyDescent="0.2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2.75" x14ac:dyDescent="0.2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2.75" x14ac:dyDescent="0.2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2.75" x14ac:dyDescent="0.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2.75" x14ac:dyDescent="0.2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2.75" x14ac:dyDescent="0.2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2.75" x14ac:dyDescent="0.2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2.75" x14ac:dyDescent="0.2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2.75" x14ac:dyDescent="0.2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2.75" x14ac:dyDescent="0.2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2.75" x14ac:dyDescent="0.2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2.75" x14ac:dyDescent="0.2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2.75" x14ac:dyDescent="0.2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2.75" x14ac:dyDescent="0.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2.75" x14ac:dyDescent="0.2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2.75" x14ac:dyDescent="0.2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2.75" x14ac:dyDescent="0.2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2.75" x14ac:dyDescent="0.2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2.75" x14ac:dyDescent="0.2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2.75" x14ac:dyDescent="0.2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2.75" x14ac:dyDescent="0.2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2.75" x14ac:dyDescent="0.2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2.75" x14ac:dyDescent="0.2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2.75" x14ac:dyDescent="0.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2.75" x14ac:dyDescent="0.2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2.75" x14ac:dyDescent="0.2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2.75" x14ac:dyDescent="0.2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2.75" x14ac:dyDescent="0.2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2.75" x14ac:dyDescent="0.2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2.75" x14ac:dyDescent="0.2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2.75" x14ac:dyDescent="0.2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2.75" x14ac:dyDescent="0.2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2.75" x14ac:dyDescent="0.2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2.75" x14ac:dyDescent="0.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2.75" x14ac:dyDescent="0.2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2.75" x14ac:dyDescent="0.2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2.75" x14ac:dyDescent="0.2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2.75" x14ac:dyDescent="0.2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2.75" x14ac:dyDescent="0.2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2.75" x14ac:dyDescent="0.2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2.75" x14ac:dyDescent="0.2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2.75" x14ac:dyDescent="0.2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2.75" x14ac:dyDescent="0.2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2.75" x14ac:dyDescent="0.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2.75" x14ac:dyDescent="0.2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2.75" x14ac:dyDescent="0.2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2.75" x14ac:dyDescent="0.2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2.75" x14ac:dyDescent="0.2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2.75" x14ac:dyDescent="0.2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2.75" x14ac:dyDescent="0.2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2.75" x14ac:dyDescent="0.2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2.75" x14ac:dyDescent="0.2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2.75" x14ac:dyDescent="0.2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2.75" x14ac:dyDescent="0.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2.75" x14ac:dyDescent="0.2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2.75" x14ac:dyDescent="0.2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2.75" x14ac:dyDescent="0.2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2.75" x14ac:dyDescent="0.2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2.75" x14ac:dyDescent="0.2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2.75" x14ac:dyDescent="0.2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2.75" x14ac:dyDescent="0.2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2.75" x14ac:dyDescent="0.2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2.75" x14ac:dyDescent="0.2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2.75" x14ac:dyDescent="0.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2.75" x14ac:dyDescent="0.2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2.75" x14ac:dyDescent="0.2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2.75" x14ac:dyDescent="0.2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2.75" x14ac:dyDescent="0.2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2.75" x14ac:dyDescent="0.2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2.75" x14ac:dyDescent="0.2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2.75" x14ac:dyDescent="0.2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2.75" x14ac:dyDescent="0.2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2.75" x14ac:dyDescent="0.2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2.75" x14ac:dyDescent="0.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2.75" x14ac:dyDescent="0.2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2.75" x14ac:dyDescent="0.2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2.75" x14ac:dyDescent="0.2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2.75" x14ac:dyDescent="0.2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2.75" x14ac:dyDescent="0.2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2.75" x14ac:dyDescent="0.2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2.75" x14ac:dyDescent="0.2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2.75" x14ac:dyDescent="0.2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2.75" x14ac:dyDescent="0.2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2.75" x14ac:dyDescent="0.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2.75" x14ac:dyDescent="0.2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2.75" x14ac:dyDescent="0.2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2.75" x14ac:dyDescent="0.2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2.75" x14ac:dyDescent="0.2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2.75" x14ac:dyDescent="0.2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2.75" x14ac:dyDescent="0.2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2.75" x14ac:dyDescent="0.2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2.75" x14ac:dyDescent="0.2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2.75" x14ac:dyDescent="0.2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2.75" x14ac:dyDescent="0.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2.75" x14ac:dyDescent="0.2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2.75" x14ac:dyDescent="0.2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2.75" x14ac:dyDescent="0.2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2.75" x14ac:dyDescent="0.2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2.75" x14ac:dyDescent="0.2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2.75" x14ac:dyDescent="0.2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2.75" x14ac:dyDescent="0.2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2.75" x14ac:dyDescent="0.2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2.75" x14ac:dyDescent="0.2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2.75" x14ac:dyDescent="0.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2.75" x14ac:dyDescent="0.2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2.75" x14ac:dyDescent="0.2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2.75" x14ac:dyDescent="0.2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2.75" x14ac:dyDescent="0.2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2.75" x14ac:dyDescent="0.2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2.75" x14ac:dyDescent="0.2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2.75" x14ac:dyDescent="0.2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2.75" x14ac:dyDescent="0.2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2.75" x14ac:dyDescent="0.2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2.75" x14ac:dyDescent="0.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2.75" x14ac:dyDescent="0.2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2.75" x14ac:dyDescent="0.2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2.75" x14ac:dyDescent="0.2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2.75" x14ac:dyDescent="0.2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2.75" x14ac:dyDescent="0.2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2.75" x14ac:dyDescent="0.2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2.75" x14ac:dyDescent="0.2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2.75" x14ac:dyDescent="0.2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2.75" x14ac:dyDescent="0.2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2.75" x14ac:dyDescent="0.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2.75" x14ac:dyDescent="0.2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2.75" x14ac:dyDescent="0.2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2.75" x14ac:dyDescent="0.2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2.75" x14ac:dyDescent="0.2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2.75" x14ac:dyDescent="0.2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2.75" x14ac:dyDescent="0.2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2.75" x14ac:dyDescent="0.2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2.75" x14ac:dyDescent="0.2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2.75" x14ac:dyDescent="0.2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2.75" x14ac:dyDescent="0.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2.75" x14ac:dyDescent="0.2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2.75" x14ac:dyDescent="0.2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2.75" x14ac:dyDescent="0.2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2.75" x14ac:dyDescent="0.2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2.75" x14ac:dyDescent="0.2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2.75" x14ac:dyDescent="0.2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2.75" x14ac:dyDescent="0.2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2.75" x14ac:dyDescent="0.2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2.75" x14ac:dyDescent="0.2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2.75" x14ac:dyDescent="0.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2.75" x14ac:dyDescent="0.2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2.75" x14ac:dyDescent="0.2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2.75" x14ac:dyDescent="0.2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2.75" x14ac:dyDescent="0.2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2.75" x14ac:dyDescent="0.2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2.75" x14ac:dyDescent="0.2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2.75" x14ac:dyDescent="0.2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2.75" x14ac:dyDescent="0.2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2.75" x14ac:dyDescent="0.2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2.75" x14ac:dyDescent="0.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2.75" x14ac:dyDescent="0.2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2.75" x14ac:dyDescent="0.2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2.75" x14ac:dyDescent="0.2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2.75" x14ac:dyDescent="0.2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2.75" x14ac:dyDescent="0.2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2.75" x14ac:dyDescent="0.2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2.75" x14ac:dyDescent="0.2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2.75" x14ac:dyDescent="0.2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2.75" x14ac:dyDescent="0.2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2.75" x14ac:dyDescent="0.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2.75" x14ac:dyDescent="0.2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2.75" x14ac:dyDescent="0.2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2.75" x14ac:dyDescent="0.2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2.75" x14ac:dyDescent="0.2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2.75" x14ac:dyDescent="0.2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2.75" x14ac:dyDescent="0.2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2.75" x14ac:dyDescent="0.2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2.75" x14ac:dyDescent="0.2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2.75" x14ac:dyDescent="0.2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2.75" x14ac:dyDescent="0.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2.75" x14ac:dyDescent="0.2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2.75" x14ac:dyDescent="0.2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2.75" x14ac:dyDescent="0.2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2.75" x14ac:dyDescent="0.2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2.75" x14ac:dyDescent="0.2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2.75" x14ac:dyDescent="0.2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2.75" x14ac:dyDescent="0.2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2.75" x14ac:dyDescent="0.2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2.75" x14ac:dyDescent="0.2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2.75" x14ac:dyDescent="0.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2.75" x14ac:dyDescent="0.2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2.75" x14ac:dyDescent="0.2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2.75" x14ac:dyDescent="0.2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2.75" x14ac:dyDescent="0.2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2.75" x14ac:dyDescent="0.2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2.75" x14ac:dyDescent="0.2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2.75" x14ac:dyDescent="0.2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2.75" x14ac:dyDescent="0.2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2.75" x14ac:dyDescent="0.2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2.75" x14ac:dyDescent="0.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2.75" x14ac:dyDescent="0.2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2.75" x14ac:dyDescent="0.2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2.75" x14ac:dyDescent="0.2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2.75" x14ac:dyDescent="0.2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2.75" x14ac:dyDescent="0.2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2.75" x14ac:dyDescent="0.2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2.75" x14ac:dyDescent="0.2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2.75" x14ac:dyDescent="0.2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2.75" x14ac:dyDescent="0.2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2.75" x14ac:dyDescent="0.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2.75" x14ac:dyDescent="0.2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2.75" x14ac:dyDescent="0.2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2.75" x14ac:dyDescent="0.2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2.75" x14ac:dyDescent="0.2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2.75" x14ac:dyDescent="0.2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2.75" x14ac:dyDescent="0.2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2.75" x14ac:dyDescent="0.2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2.75" x14ac:dyDescent="0.2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2.75" x14ac:dyDescent="0.2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2.75" x14ac:dyDescent="0.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2.75" x14ac:dyDescent="0.2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2.75" x14ac:dyDescent="0.2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2.75" x14ac:dyDescent="0.2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2.75" x14ac:dyDescent="0.2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2.75" x14ac:dyDescent="0.2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2.75" x14ac:dyDescent="0.2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2.75" x14ac:dyDescent="0.2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2.75" x14ac:dyDescent="0.2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2.75" x14ac:dyDescent="0.2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2.75" x14ac:dyDescent="0.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2.75" x14ac:dyDescent="0.2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2.75" x14ac:dyDescent="0.2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2.75" x14ac:dyDescent="0.2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2.75" x14ac:dyDescent="0.2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2.75" x14ac:dyDescent="0.2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2.75" x14ac:dyDescent="0.2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2.75" x14ac:dyDescent="0.2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2.75" x14ac:dyDescent="0.2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2.75" x14ac:dyDescent="0.2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2.75" x14ac:dyDescent="0.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2.75" x14ac:dyDescent="0.2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2.75" x14ac:dyDescent="0.2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2.75" x14ac:dyDescent="0.2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2.75" x14ac:dyDescent="0.2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2.75" x14ac:dyDescent="0.2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2.75" x14ac:dyDescent="0.2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2.75" x14ac:dyDescent="0.2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2.75" x14ac:dyDescent="0.2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2.75" x14ac:dyDescent="0.2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2.75" x14ac:dyDescent="0.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2.75" x14ac:dyDescent="0.2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2.75" x14ac:dyDescent="0.2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2.75" x14ac:dyDescent="0.2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2.75" x14ac:dyDescent="0.2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2.75" x14ac:dyDescent="0.2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2.75" x14ac:dyDescent="0.2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2.75" x14ac:dyDescent="0.2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2.75" x14ac:dyDescent="0.2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2.75" x14ac:dyDescent="0.2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2.75" x14ac:dyDescent="0.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2.75" x14ac:dyDescent="0.2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2.75" x14ac:dyDescent="0.2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2.75" x14ac:dyDescent="0.2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2.75" x14ac:dyDescent="0.2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2.75" x14ac:dyDescent="0.2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2.75" x14ac:dyDescent="0.2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2.75" x14ac:dyDescent="0.2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2.75" x14ac:dyDescent="0.2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2.75" x14ac:dyDescent="0.2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2.75" x14ac:dyDescent="0.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2.75" x14ac:dyDescent="0.2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2.75" x14ac:dyDescent="0.2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2.75" x14ac:dyDescent="0.2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2.75" x14ac:dyDescent="0.2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2.75" x14ac:dyDescent="0.2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2.75" x14ac:dyDescent="0.2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2.75" x14ac:dyDescent="0.2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2.75" x14ac:dyDescent="0.2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2.75" x14ac:dyDescent="0.2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2.75" x14ac:dyDescent="0.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2.75" x14ac:dyDescent="0.2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2.75" x14ac:dyDescent="0.2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2.75" x14ac:dyDescent="0.2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2.75" x14ac:dyDescent="0.2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2.75" x14ac:dyDescent="0.2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2.75" x14ac:dyDescent="0.2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2.75" x14ac:dyDescent="0.2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2.75" x14ac:dyDescent="0.2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2.75" x14ac:dyDescent="0.2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2.75" x14ac:dyDescent="0.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2.75" x14ac:dyDescent="0.2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2.75" x14ac:dyDescent="0.2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2.75" x14ac:dyDescent="0.2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2.75" x14ac:dyDescent="0.2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2.75" x14ac:dyDescent="0.2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2.75" x14ac:dyDescent="0.2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2.75" x14ac:dyDescent="0.2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2.75" x14ac:dyDescent="0.2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2.75" x14ac:dyDescent="0.2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2.75" x14ac:dyDescent="0.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2.75" x14ac:dyDescent="0.2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2.75" x14ac:dyDescent="0.2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2.75" x14ac:dyDescent="0.2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2.75" x14ac:dyDescent="0.2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2.75" x14ac:dyDescent="0.2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2.75" x14ac:dyDescent="0.2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2.75" x14ac:dyDescent="0.2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2.75" x14ac:dyDescent="0.2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2.75" x14ac:dyDescent="0.2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2.75" x14ac:dyDescent="0.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2.75" x14ac:dyDescent="0.2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2.75" x14ac:dyDescent="0.2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2.75" x14ac:dyDescent="0.2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2.75" x14ac:dyDescent="0.2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2.75" x14ac:dyDescent="0.2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2.75" x14ac:dyDescent="0.2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2.75" x14ac:dyDescent="0.2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2.75" x14ac:dyDescent="0.2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2.75" x14ac:dyDescent="0.2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2.75" x14ac:dyDescent="0.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2.75" x14ac:dyDescent="0.2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2.75" x14ac:dyDescent="0.2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2.75" x14ac:dyDescent="0.2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2.75" x14ac:dyDescent="0.2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2.75" x14ac:dyDescent="0.2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2.75" x14ac:dyDescent="0.2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2.75" x14ac:dyDescent="0.2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2.75" x14ac:dyDescent="0.2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2.75" x14ac:dyDescent="0.2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2.75" x14ac:dyDescent="0.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2.75" x14ac:dyDescent="0.2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2.75" x14ac:dyDescent="0.2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2.75" x14ac:dyDescent="0.2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2.75" x14ac:dyDescent="0.2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2.75" x14ac:dyDescent="0.2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2.75" x14ac:dyDescent="0.2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2.75" x14ac:dyDescent="0.2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2.75" x14ac:dyDescent="0.2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2.75" x14ac:dyDescent="0.2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2.75" x14ac:dyDescent="0.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2.75" x14ac:dyDescent="0.2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2.75" x14ac:dyDescent="0.2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2.75" x14ac:dyDescent="0.2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2.75" x14ac:dyDescent="0.2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2.75" x14ac:dyDescent="0.2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2.75" x14ac:dyDescent="0.2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2.75" x14ac:dyDescent="0.2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2.75" x14ac:dyDescent="0.2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2.75" x14ac:dyDescent="0.2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2.75" x14ac:dyDescent="0.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2.75" x14ac:dyDescent="0.2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2.75" x14ac:dyDescent="0.2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2.75" x14ac:dyDescent="0.2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2.75" x14ac:dyDescent="0.2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2.75" x14ac:dyDescent="0.2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2.75" x14ac:dyDescent="0.2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2.75" x14ac:dyDescent="0.2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2.75" x14ac:dyDescent="0.2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2.75" x14ac:dyDescent="0.2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2.75" x14ac:dyDescent="0.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2.75" x14ac:dyDescent="0.2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2.75" x14ac:dyDescent="0.2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2.75" x14ac:dyDescent="0.2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2.75" x14ac:dyDescent="0.2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2.75" x14ac:dyDescent="0.2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2.75" x14ac:dyDescent="0.2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2.75" x14ac:dyDescent="0.2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2.75" x14ac:dyDescent="0.2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2.75" x14ac:dyDescent="0.2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2.75" x14ac:dyDescent="0.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2.75" x14ac:dyDescent="0.2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2.75" x14ac:dyDescent="0.2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2.75" x14ac:dyDescent="0.2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2.75" x14ac:dyDescent="0.2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2.75" x14ac:dyDescent="0.2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2.75" x14ac:dyDescent="0.2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2.75" x14ac:dyDescent="0.2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2.75" x14ac:dyDescent="0.2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2.75" x14ac:dyDescent="0.2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2.75" x14ac:dyDescent="0.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2.75" x14ac:dyDescent="0.2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2.75" x14ac:dyDescent="0.2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2.75" x14ac:dyDescent="0.2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2.75" x14ac:dyDescent="0.2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2.75" x14ac:dyDescent="0.2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2.75" x14ac:dyDescent="0.2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2.75" x14ac:dyDescent="0.2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2.75" x14ac:dyDescent="0.2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2.75" x14ac:dyDescent="0.2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2.75" x14ac:dyDescent="0.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2.75" x14ac:dyDescent="0.2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2.75" x14ac:dyDescent="0.2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2.75" x14ac:dyDescent="0.2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2.75" x14ac:dyDescent="0.2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2.75" x14ac:dyDescent="0.2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2.75" x14ac:dyDescent="0.2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2.75" x14ac:dyDescent="0.2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2.75" x14ac:dyDescent="0.2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2.75" x14ac:dyDescent="0.2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2.75" x14ac:dyDescent="0.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2.75" x14ac:dyDescent="0.2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2.75" x14ac:dyDescent="0.2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2.75" x14ac:dyDescent="0.2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2.75" x14ac:dyDescent="0.2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2.75" x14ac:dyDescent="0.2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2.75" x14ac:dyDescent="0.2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2.75" x14ac:dyDescent="0.2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2.75" x14ac:dyDescent="0.2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2.75" x14ac:dyDescent="0.2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2.75" x14ac:dyDescent="0.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2.75" x14ac:dyDescent="0.2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2.75" x14ac:dyDescent="0.2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2.75" x14ac:dyDescent="0.2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2.75" x14ac:dyDescent="0.2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2.75" x14ac:dyDescent="0.2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2.75" x14ac:dyDescent="0.2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2.75" x14ac:dyDescent="0.2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2.75" x14ac:dyDescent="0.2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2.75" x14ac:dyDescent="0.2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2.75" x14ac:dyDescent="0.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2.75" x14ac:dyDescent="0.2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2.75" x14ac:dyDescent="0.2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2.75" x14ac:dyDescent="0.2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2.75" x14ac:dyDescent="0.2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2.75" x14ac:dyDescent="0.2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2.75" x14ac:dyDescent="0.2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2.75" x14ac:dyDescent="0.2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2.75" x14ac:dyDescent="0.2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2.75" x14ac:dyDescent="0.2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2.75" x14ac:dyDescent="0.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2.75" x14ac:dyDescent="0.2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2.75" x14ac:dyDescent="0.2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2.75" x14ac:dyDescent="0.2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2.75" x14ac:dyDescent="0.2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2.75" x14ac:dyDescent="0.2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2.75" x14ac:dyDescent="0.2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2.75" x14ac:dyDescent="0.2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2.75" x14ac:dyDescent="0.2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2.75" x14ac:dyDescent="0.2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2.75" x14ac:dyDescent="0.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2.75" x14ac:dyDescent="0.2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2.75" x14ac:dyDescent="0.2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2.75" x14ac:dyDescent="0.2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2.75" x14ac:dyDescent="0.2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2.75" x14ac:dyDescent="0.2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2.75" x14ac:dyDescent="0.2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2.75" x14ac:dyDescent="0.2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2.75" x14ac:dyDescent="0.2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2.75" x14ac:dyDescent="0.2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2.75" x14ac:dyDescent="0.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2.75" x14ac:dyDescent="0.2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2.75" x14ac:dyDescent="0.2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2.75" x14ac:dyDescent="0.2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2.75" x14ac:dyDescent="0.2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2.75" x14ac:dyDescent="0.2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2.75" x14ac:dyDescent="0.2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2.75" x14ac:dyDescent="0.2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2.75" x14ac:dyDescent="0.2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2.75" x14ac:dyDescent="0.2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2.75" x14ac:dyDescent="0.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2.75" x14ac:dyDescent="0.2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2.75" x14ac:dyDescent="0.2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2.75" x14ac:dyDescent="0.2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2.75" x14ac:dyDescent="0.2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2.75" x14ac:dyDescent="0.2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2.75" x14ac:dyDescent="0.2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2.75" x14ac:dyDescent="0.2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2.75" x14ac:dyDescent="0.2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2.75" x14ac:dyDescent="0.2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2.75" x14ac:dyDescent="0.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2.75" x14ac:dyDescent="0.2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2.75" x14ac:dyDescent="0.2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2.75" x14ac:dyDescent="0.2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2.75" x14ac:dyDescent="0.2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2.75" x14ac:dyDescent="0.2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2.75" x14ac:dyDescent="0.2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2.75" x14ac:dyDescent="0.2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2.75" x14ac:dyDescent="0.2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2.75" x14ac:dyDescent="0.2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2.75" x14ac:dyDescent="0.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2.75" x14ac:dyDescent="0.2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2.75" x14ac:dyDescent="0.2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2.75" x14ac:dyDescent="0.2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2.75" x14ac:dyDescent="0.2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2.75" x14ac:dyDescent="0.2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2.75" x14ac:dyDescent="0.2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2.75" x14ac:dyDescent="0.2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2.75" x14ac:dyDescent="0.2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2.75" x14ac:dyDescent="0.2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2.75" x14ac:dyDescent="0.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2.75" x14ac:dyDescent="0.2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2.75" x14ac:dyDescent="0.2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2.75" x14ac:dyDescent="0.2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2.75" x14ac:dyDescent="0.2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2.75" x14ac:dyDescent="0.2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2.75" x14ac:dyDescent="0.2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2.75" x14ac:dyDescent="0.2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2.75" x14ac:dyDescent="0.2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2.75" x14ac:dyDescent="0.2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2.75" x14ac:dyDescent="0.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2.75" x14ac:dyDescent="0.2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2.75" x14ac:dyDescent="0.2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2.75" x14ac:dyDescent="0.2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2.75" x14ac:dyDescent="0.2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2.75" x14ac:dyDescent="0.2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2.75" x14ac:dyDescent="0.2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2.75" x14ac:dyDescent="0.2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2.75" x14ac:dyDescent="0.2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2.75" x14ac:dyDescent="0.2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2.75" x14ac:dyDescent="0.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2.75" x14ac:dyDescent="0.2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2.75" x14ac:dyDescent="0.2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2.75" x14ac:dyDescent="0.2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2.75" x14ac:dyDescent="0.2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2.75" x14ac:dyDescent="0.2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2.75" x14ac:dyDescent="0.2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2.75" x14ac:dyDescent="0.2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2.75" x14ac:dyDescent="0.2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2.75" x14ac:dyDescent="0.2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2.75" x14ac:dyDescent="0.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2.75" x14ac:dyDescent="0.2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2.75" x14ac:dyDescent="0.2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2.75" x14ac:dyDescent="0.2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2.75" x14ac:dyDescent="0.2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2.75" x14ac:dyDescent="0.2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2.75" x14ac:dyDescent="0.2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2.75" x14ac:dyDescent="0.2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2.75" x14ac:dyDescent="0.2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2.75" x14ac:dyDescent="0.2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2.75" x14ac:dyDescent="0.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2.75" x14ac:dyDescent="0.2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2.75" x14ac:dyDescent="0.2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2.75" x14ac:dyDescent="0.2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2.75" x14ac:dyDescent="0.2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2.75" x14ac:dyDescent="0.2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2.75" x14ac:dyDescent="0.2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2.75" x14ac:dyDescent="0.2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2.75" x14ac:dyDescent="0.2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2.75" x14ac:dyDescent="0.2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2.75" x14ac:dyDescent="0.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2.75" x14ac:dyDescent="0.2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2.75" x14ac:dyDescent="0.2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2.75" x14ac:dyDescent="0.2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2.75" x14ac:dyDescent="0.2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2.75" x14ac:dyDescent="0.2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2.75" x14ac:dyDescent="0.2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2.75" x14ac:dyDescent="0.2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2.75" x14ac:dyDescent="0.2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2.75" x14ac:dyDescent="0.2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2.75" x14ac:dyDescent="0.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2.75" x14ac:dyDescent="0.2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2.75" x14ac:dyDescent="0.2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2.75" x14ac:dyDescent="0.2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2.75" x14ac:dyDescent="0.2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2.75" x14ac:dyDescent="0.2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2.75" x14ac:dyDescent="0.2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2.75" x14ac:dyDescent="0.2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2.75" x14ac:dyDescent="0.2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2.75" x14ac:dyDescent="0.2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2.75" x14ac:dyDescent="0.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2.75" x14ac:dyDescent="0.2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2.75" x14ac:dyDescent="0.2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2.75" x14ac:dyDescent="0.2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2.75" x14ac:dyDescent="0.2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2.75" x14ac:dyDescent="0.2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2.75" x14ac:dyDescent="0.2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2.75" x14ac:dyDescent="0.2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2.75" x14ac:dyDescent="0.2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2.75" x14ac:dyDescent="0.2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2.75" x14ac:dyDescent="0.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2.75" x14ac:dyDescent="0.2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2.75" x14ac:dyDescent="0.2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2.75" x14ac:dyDescent="0.2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2.75" x14ac:dyDescent="0.2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2.75" x14ac:dyDescent="0.2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2.75" x14ac:dyDescent="0.2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2.75" x14ac:dyDescent="0.2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2.75" x14ac:dyDescent="0.2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2.75" x14ac:dyDescent="0.2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2.75" x14ac:dyDescent="0.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2.75" x14ac:dyDescent="0.2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2.75" x14ac:dyDescent="0.2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2.75" x14ac:dyDescent="0.2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2.75" x14ac:dyDescent="0.2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2.75" x14ac:dyDescent="0.2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2.75" x14ac:dyDescent="0.2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2.75" x14ac:dyDescent="0.2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2.75" x14ac:dyDescent="0.2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2.75" x14ac:dyDescent="0.2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2.75" x14ac:dyDescent="0.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2.75" x14ac:dyDescent="0.2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2.75" x14ac:dyDescent="0.2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2.75" x14ac:dyDescent="0.2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2.75" x14ac:dyDescent="0.2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2.75" x14ac:dyDescent="0.2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2.75" x14ac:dyDescent="0.2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2.75" x14ac:dyDescent="0.2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2.75" x14ac:dyDescent="0.2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2.75" x14ac:dyDescent="0.2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2.75" x14ac:dyDescent="0.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2.75" x14ac:dyDescent="0.2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2.75" x14ac:dyDescent="0.2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2.75" x14ac:dyDescent="0.2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2.75" x14ac:dyDescent="0.2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2.75" x14ac:dyDescent="0.2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2.75" x14ac:dyDescent="0.2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2.75" x14ac:dyDescent="0.2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2.75" x14ac:dyDescent="0.2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2.75" x14ac:dyDescent="0.2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2.75" x14ac:dyDescent="0.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2.75" x14ac:dyDescent="0.2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2.75" x14ac:dyDescent="0.2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2.75" x14ac:dyDescent="0.2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2.75" x14ac:dyDescent="0.2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2.75" x14ac:dyDescent="0.2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2.75" x14ac:dyDescent="0.2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2.75" x14ac:dyDescent="0.2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2.75" x14ac:dyDescent="0.2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2.75" x14ac:dyDescent="0.2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2.75" x14ac:dyDescent="0.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2.75" x14ac:dyDescent="0.2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2.75" x14ac:dyDescent="0.2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2.75" x14ac:dyDescent="0.2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2.75" x14ac:dyDescent="0.2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2.75" x14ac:dyDescent="0.2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2.75" x14ac:dyDescent="0.2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2.75" x14ac:dyDescent="0.2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2.75" x14ac:dyDescent="0.2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2.75" x14ac:dyDescent="0.2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2.75" x14ac:dyDescent="0.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</sheetData>
  <mergeCells count="1">
    <mergeCell ref="A9:T9"/>
  </mergeCells>
  <conditionalFormatting sqref="C2:R7 C10:S23 C25:S32">
    <cfRule type="colorScale" priority="1">
      <colorScale>
        <cfvo type="min"/>
        <cfvo type="max"/>
        <color rgb="FFB7E1CD"/>
        <color rgb="FF38761D"/>
      </colorScale>
    </cfRule>
  </conditionalFormatting>
  <hyperlinks>
    <hyperlink ref="A2" r:id="rId1" xr:uid="{00000000-0004-0000-0300-000000000000}"/>
    <hyperlink ref="A3" r:id="rId2" xr:uid="{00000000-0004-0000-0300-000001000000}"/>
    <hyperlink ref="A4" r:id="rId3" xr:uid="{00000000-0004-0000-0300-000002000000}"/>
    <hyperlink ref="A5" r:id="rId4" xr:uid="{00000000-0004-0000-0300-000003000000}"/>
    <hyperlink ref="A6" r:id="rId5" xr:uid="{00000000-0004-0000-0300-000004000000}"/>
    <hyperlink ref="A7" r:id="rId6" xr:uid="{00000000-0004-0000-0300-000005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Parcours CLG</vt:lpstr>
      <vt:lpstr>Parcours LGT</vt:lpstr>
      <vt:lpstr>Parcours LP</vt:lpstr>
      <vt:lpstr>Parcours Agri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vincent rara</cp:lastModifiedBy>
  <dcterms:modified xsi:type="dcterms:W3CDTF">2024-08-22T13:48:29Z</dcterms:modified>
</cp:coreProperties>
</file>